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none" defaultThemeVersion="124226"/>
  <workbookProtection workbookPassword="DE51" lockStructure="1"/>
  <bookViews>
    <workbookView xWindow="0" yWindow="0" windowWidth="15600" windowHeight="9000" tabRatio="632"/>
  </bookViews>
  <sheets>
    <sheet name="Сводная" sheetId="1" r:id="rId1"/>
    <sheet name="Кол.часов по УП" sheetId="2" r:id="rId2"/>
    <sheet name="сентябрь" sheetId="3" r:id="rId3"/>
    <sheet name="октябрь" sheetId="4" r:id="rId4"/>
    <sheet name="ноябрь" sheetId="5" r:id="rId5"/>
    <sheet name="декабрь" sheetId="6" r:id="rId6"/>
    <sheet name="январь" sheetId="7" r:id="rId7"/>
    <sheet name="февраль" sheetId="8" r:id="rId8"/>
    <sheet name="март" sheetId="9" r:id="rId9"/>
    <sheet name="апрель" sheetId="10" r:id="rId10"/>
    <sheet name="май" sheetId="11" r:id="rId11"/>
  </sheets>
  <calcPr calcId="145621" refMode="R1C1"/>
  <customWorkbookViews>
    <customWorkbookView name="Филь - Личное представление" guid="{599AD710-2E03-4654-AAD7-8B909AD549DB}" personalView="1" maximized="1" windowWidth="1362" windowHeight="542" activeSheetId="8"/>
    <customWorkbookView name="Селbванова - Личное представление" guid="{D4D0A82B-017E-41CC-9ECA-DE7A0D2AE14C}" personalView="1" maximized="1" windowWidth="1362" windowHeight="543" activeSheetId="1"/>
    <customWorkbookView name="Пользователь Windows - Личное представление" guid="{C5E5E105-2A10-45D4-BAB4-7B07D1755250}" personalView="1" maximized="1" windowWidth="1916" windowHeight="803" activeSheetId="1"/>
    <customWorkbookView name="Югай - Личное представление" guid="{155E0907-D4F2-4635-A3FA-79723E8455DD}" personalView="1" maximized="1" windowWidth="1362" windowHeight="543" activeSheetId="11"/>
    <customWorkbookView name="Соловьева - Личное представление" guid="{3F51F7BB-1D31-4656-B8E2-49EC8422FDE5}" personalView="1" maximized="1" xWindow="1" yWindow="1" windowWidth="1362" windowHeight="538" activeSheetId="4"/>
    <customWorkbookView name="Сирота - Личное представление" guid="{5ECE1B15-90C2-446A-ABDF-D3AB84D38461}" personalView="1" maximized="1" xWindow="1" yWindow="1" windowWidth="1020" windowHeight="538" activeSheetId="8"/>
    <customWorkbookView name="Батюкова - Личное представление" guid="{D293A721-1DC9-4C38-A008-967EA99481FC}" personalView="1" maximized="1" xWindow="1" yWindow="1" windowWidth="1362" windowHeight="538" activeSheetId="11"/>
    <customWorkbookView name="Жлуднева - Личное представление" guid="{3503B78A-4883-484B-AD11-0FFDCB2FC76F}" personalView="1" maximized="1" windowWidth="1362" windowHeight="483" activeSheetId="2"/>
    <customWorkbookView name="Цыбина - Личное представление" guid="{40AD1426-8EFF-4049-96C7-79FDE96D1BEE}" personalView="1" maximized="1" xWindow="1" yWindow="1" windowWidth="1366" windowHeight="538" activeSheetId="11"/>
    <customWorkbookView name="Селиванов - Личное представление" guid="{6441183C-E593-4D4C-93EC-16A1A6F084F0}" personalView="1" maximized="1" windowWidth="1916" windowHeight="805" activeSheetId="1"/>
    <customWorkbookView name="Горбунова - Личное представление" guid="{41F4C9DA-4FB3-40F6-B283-A3B4D47A7DF8}" personalView="1" maximized="1" xWindow="1" yWindow="1" windowWidth="1362" windowHeight="538" activeSheetId="11"/>
    <customWorkbookView name="Проценко - Личное представление" guid="{B992F8BF-40D2-4D2F-9E8E-0F1CEA9EAF0E}" personalView="1" maximized="1" xWindow="1" yWindow="1" windowWidth="1362" windowHeight="538" activeSheetId="11"/>
    <customWorkbookView name="Полуян - Личное представление" guid="{BD8FE3CF-2F89-472C-8337-E999DF2C33FD}" personalView="1" maximized="1" xWindow="1" yWindow="1" windowWidth="1362" windowHeight="538" activeSheetId="11"/>
    <customWorkbookView name="Барышникова - Личное представление" guid="{FB6446F9-F4E0-4B10-B4FF-D840E035CE10}" personalView="1" maximized="1" windowWidth="796" windowHeight="375" activeSheetId="11"/>
    <customWorkbookView name="Пидан - Личное представление" guid="{1F4C268D-543C-4F4D-BA79-AD7EA834213A}" personalView="1" maximized="1" xWindow="1" yWindow="1" windowWidth="1362" windowHeight="603" activeSheetId="1"/>
    <customWorkbookView name="Верещагина - Личное представление" guid="{942775E0-4C0C-40F3-898E-348152FE1663}" personalView="1" maximized="1" windowWidth="1424" windowHeight="662" activeSheetId="3"/>
    <customWorkbookView name="Широкова - Личное представление" guid="{B8EFAA79-5A3F-45A7-A421-9BA028C5A066}" personalView="1" maximized="1" xWindow="1" yWindow="1" windowWidth="1362" windowHeight="538" activeSheetId="1"/>
    <customWorkbookView name="Скирта - Личное представление" guid="{E542AC03-E8F2-42C5-9A68-BCE6A1FAC420}" personalView="1" maximized="1" windowWidth="1362" windowHeight="543" activeSheetId="2"/>
    <customWorkbookView name="Давыдова - Личное представление" guid="{7B788067-2259-47D9-A1CC-D22B25695778}" personalView="1" maximized="1" xWindow="1" yWindow="1" windowWidth="1362" windowHeight="538" activeSheetId="1"/>
    <customWorkbookView name="Картушина - Личное представление" guid="{15499190-D024-4684-93EE-C575F3DC384C}" personalView="1" maximized="1" xWindow="1" yWindow="1" windowWidth="1362" windowHeight="538" activeSheetId="1"/>
    <customWorkbookView name="Солодкая - Личное представление" guid="{A05E13EE-D2AE-42AF-A04F-10BB76E91435}" personalView="1" maximized="1" windowWidth="1020" windowHeight="543" activeSheetId="2"/>
    <customWorkbookView name="Ковалева - Личное представление" guid="{83201288-5596-49F6-BBE5-5962384E48CC}" personalView="1" maximized="1" windowWidth="1362" windowHeight="503" activeSheetId="11"/>
    <customWorkbookView name="Воробьева - Личное представление" guid="{82154497-9521-4035-B8CD-718634DCC655}" personalView="1" maximized="1" xWindow="1" yWindow="1" windowWidth="1362" windowHeight="510" activeSheetId="11" showComments="commIndAndComment"/>
    <customWorkbookView name="User - Личное представление" guid="{0ACDC971-2CF2-4CAE-8879-FE8885859086}" personalView="1" maximized="1" xWindow="1" yWindow="1" windowWidth="1366" windowHeight="538" activeSheetId="1"/>
    <customWorkbookView name="Мироненко - Личное представление" guid="{331A3AD7-DE41-46BF-8AAC-CD58CBDE871E}" personalView="1" maximized="1" windowWidth="1362" windowHeight="503" activeSheetId="3"/>
    <customWorkbookView name="Горенескуль - Личное представление" guid="{FE8EA592-AD8E-4463-9EE8-617FCAC025B7}" personalView="1" maximized="1" windowWidth="1362" windowHeight="543" activeSheetId="1"/>
    <customWorkbookView name="Огиенко - Личное представление" guid="{2476A839-C1A7-4064-87D6-0057FF4AD243}" personalView="1" maximized="1" windowWidth="1362" windowHeight="543" activeSheetId="3"/>
    <customWorkbookView name="Настенко - Личное представление" guid="{45266C2B-009E-4171-A9B0-A59DDD722EA6}" personalView="1" maximized="1" xWindow="1" yWindow="1" windowWidth="1362" windowHeight="538" activeSheetId="11"/>
    <customWorkbookView name="Колесникова - Личное представление" guid="{E8912A68-745F-4765-8472-3380FAD48473}" personalView="1" maximized="1" xWindow="1" yWindow="1" windowWidth="1366" windowHeight="538" activeSheetId="6"/>
    <customWorkbookView name="Пелипенко - Личное представление" guid="{5B06EAD9-7304-497F-A9CB-4D4D53888B8C}" personalView="1" maximized="1" xWindow="1" yWindow="1" windowWidth="1362" windowHeight="538" activeSheetId="1"/>
    <customWorkbookView name="Балакина - Личное представление" guid="{CC6E0884-B265-44B1-9CAB-393F3DA7EAED}" personalView="1" maximized="1" xWindow="1" yWindow="1" windowWidth="1362" windowHeight="538" activeSheetId="8"/>
    <customWorkbookView name="Grei7 - Личное представление" guid="{1AC1B3AD-7CA3-4598-936A-0525553382C3}" personalView="1" maximized="1" windowWidth="1920" windowHeight="855" activeSheetId="4"/>
    <customWorkbookView name="Петрова - Личное представление" guid="{3FFC339B-9E4B-42EC-A6FE-EBF2B63F3999}" personalView="1" maximized="1" xWindow="1" yWindow="1" windowWidth="1436" windowHeight="670" activeSheetId="1"/>
    <customWorkbookView name="Нигодаева - Личное представление" guid="{DA728BBD-3BD2-480B-AB5B-260296C8E6D0}" personalView="1" maximized="1" xWindow="1" yWindow="1" windowWidth="1362" windowHeight="538" activeSheetId="4"/>
    <customWorkbookView name="Протасова - Личное представление" guid="{072137CF-E12B-4A9F-8549-5A5B1982D82E}" personalView="1" maximized="1" windowWidth="1362" windowHeight="543" activeSheetId="11"/>
    <customWorkbookView name="Рындина - Личное представление" guid="{A44176D6-3B67-4961-83B7-01B3171DC87E}" personalView="1" maximized="1" xWindow="1" yWindow="1" windowWidth="1362" windowHeight="538" activeSheetId="1"/>
    <customWorkbookView name="Смирнова - Личное представление" guid="{DCD0C2EA-9823-4AF7-887C-15B4299BE27C}" personalView="1" maximized="1" xWindow="1" yWindow="1" windowWidth="1362" windowHeight="538" activeSheetId="2"/>
    <customWorkbookView name="ALM - Личное представление" guid="{2E21EFA4-79E2-48FC-969F-2EB80B470789}" personalView="1" maximized="1" windowWidth="1916" windowHeight="854" activeSheetId="3"/>
    <customWorkbookView name="Лукьяненко - Личное представление" guid="{856A0AA5-ACB7-4681-8169-8B683F2AF57A}" personalView="1" maximized="1" windowWidth="1916" windowHeight="803" activeSheetId="3"/>
    <customWorkbookView name="Аладьина - Личное представление" guid="{89D05E40-14AF-4A2E-962A-2AFF0EBD9722}" personalView="1" maximized="1" xWindow="1" yWindow="1" windowWidth="1024" windowHeight="538" activeSheetId="11"/>
    <customWorkbookView name="Фомичева - Личное представление" guid="{365F457F-2618-4F8F-8805-FA3E1A420762}" personalView="1" maximized="1" windowWidth="1362" windowHeight="543" activeSheetId="11"/>
    <customWorkbookView name="Бакина - Личное представление" guid="{84A3312F-EF0B-44F8-ACAA-ABA0DD00262D}" personalView="1" maximized="1" xWindow="1" yWindow="1" windowWidth="1362" windowHeight="538" activeSheetId="1"/>
    <customWorkbookView name="Варава - Личное представление" guid="{62E31E2A-E75A-432A-BA3F-01F2ADD542E9}" personalView="1" maximized="1" windowWidth="1362" windowHeight="543" activeSheetId="3"/>
    <customWorkbookView name="Пользователь - Личное представление" guid="{D55BC5E2-C778-4789-9428-DA8EDBDAF849}" personalView="1" maximized="1" xWindow="1" yWindow="1" windowWidth="1362" windowHeight="538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180" i="1" l="1"/>
  <c r="AU180" i="1"/>
  <c r="AT180" i="1"/>
  <c r="AS180" i="1"/>
  <c r="AR180" i="1"/>
  <c r="AQ180" i="1"/>
  <c r="AP180" i="1"/>
  <c r="AO180" i="1"/>
  <c r="AN180" i="1"/>
  <c r="AM180" i="1"/>
  <c r="AK180" i="1"/>
  <c r="AI180" i="1"/>
  <c r="AH180" i="1"/>
  <c r="AG180" i="1"/>
  <c r="AF180" i="1"/>
  <c r="AE180" i="1"/>
  <c r="AD180" i="1"/>
  <c r="AC180" i="1"/>
  <c r="AB180" i="1"/>
  <c r="AA180" i="1"/>
  <c r="Y180" i="1"/>
  <c r="W180" i="1"/>
  <c r="V180" i="1"/>
  <c r="U180" i="1"/>
  <c r="T180" i="1"/>
  <c r="S180" i="1"/>
  <c r="R180" i="1"/>
  <c r="Q180" i="1"/>
  <c r="P180" i="1"/>
  <c r="O180" i="1"/>
  <c r="M180" i="1"/>
  <c r="K180" i="1"/>
  <c r="J180" i="1"/>
  <c r="I180" i="1"/>
  <c r="H180" i="1"/>
  <c r="G180" i="1"/>
  <c r="F180" i="1"/>
  <c r="E180" i="1"/>
  <c r="D180" i="1"/>
  <c r="C180" i="1"/>
  <c r="AW179" i="1"/>
  <c r="AU179" i="1"/>
  <c r="AT179" i="1"/>
  <c r="AS179" i="1"/>
  <c r="AR179" i="1"/>
  <c r="AQ179" i="1"/>
  <c r="AP179" i="1"/>
  <c r="AO179" i="1"/>
  <c r="AN179" i="1"/>
  <c r="AM179" i="1"/>
  <c r="AK179" i="1"/>
  <c r="AI179" i="1"/>
  <c r="AH179" i="1"/>
  <c r="AG179" i="1"/>
  <c r="AF179" i="1"/>
  <c r="AE179" i="1"/>
  <c r="AD179" i="1"/>
  <c r="AC179" i="1"/>
  <c r="AB179" i="1"/>
  <c r="AA179" i="1"/>
  <c r="Y179" i="1"/>
  <c r="W179" i="1"/>
  <c r="V179" i="1"/>
  <c r="U179" i="1"/>
  <c r="T179" i="1"/>
  <c r="S179" i="1"/>
  <c r="R179" i="1"/>
  <c r="Q179" i="1"/>
  <c r="P179" i="1"/>
  <c r="O179" i="1"/>
  <c r="M179" i="1"/>
  <c r="K179" i="1"/>
  <c r="J179" i="1"/>
  <c r="I179" i="1"/>
  <c r="H179" i="1"/>
  <c r="G179" i="1"/>
  <c r="F179" i="1"/>
  <c r="E179" i="1"/>
  <c r="D179" i="1"/>
  <c r="C179" i="1"/>
  <c r="AW178" i="1"/>
  <c r="AU178" i="1"/>
  <c r="AT178" i="1"/>
  <c r="AS178" i="1"/>
  <c r="AR178" i="1"/>
  <c r="AQ178" i="1"/>
  <c r="AP178" i="1"/>
  <c r="AO178" i="1"/>
  <c r="AN178" i="1"/>
  <c r="AM178" i="1"/>
  <c r="AK178" i="1"/>
  <c r="AI178" i="1"/>
  <c r="AH178" i="1"/>
  <c r="AG178" i="1"/>
  <c r="AF178" i="1"/>
  <c r="AE178" i="1"/>
  <c r="AD178" i="1"/>
  <c r="AC178" i="1"/>
  <c r="AB178" i="1"/>
  <c r="AA178" i="1"/>
  <c r="Y178" i="1"/>
  <c r="W178" i="1"/>
  <c r="V178" i="1"/>
  <c r="U178" i="1"/>
  <c r="T178" i="1"/>
  <c r="S178" i="1"/>
  <c r="R178" i="1"/>
  <c r="Q178" i="1"/>
  <c r="P178" i="1"/>
  <c r="O178" i="1"/>
  <c r="M178" i="1"/>
  <c r="K178" i="1"/>
  <c r="J178" i="1"/>
  <c r="I178" i="1"/>
  <c r="H178" i="1"/>
  <c r="G178" i="1"/>
  <c r="F178" i="1"/>
  <c r="E178" i="1"/>
  <c r="D178" i="1"/>
  <c r="C178" i="1"/>
  <c r="AW177" i="1"/>
  <c r="AU177" i="1"/>
  <c r="AT177" i="1"/>
  <c r="AS177" i="1"/>
  <c r="AR177" i="1"/>
  <c r="AQ177" i="1"/>
  <c r="AP177" i="1"/>
  <c r="AO177" i="1"/>
  <c r="AN177" i="1"/>
  <c r="AM177" i="1"/>
  <c r="AK177" i="1"/>
  <c r="AI177" i="1"/>
  <c r="AH177" i="1"/>
  <c r="AG177" i="1"/>
  <c r="AF177" i="1"/>
  <c r="AE177" i="1"/>
  <c r="AD177" i="1"/>
  <c r="AC177" i="1"/>
  <c r="AB177" i="1"/>
  <c r="AA177" i="1"/>
  <c r="Y177" i="1"/>
  <c r="W177" i="1"/>
  <c r="V177" i="1"/>
  <c r="U177" i="1"/>
  <c r="T177" i="1"/>
  <c r="S177" i="1"/>
  <c r="R177" i="1"/>
  <c r="Q177" i="1"/>
  <c r="P177" i="1"/>
  <c r="O177" i="1"/>
  <c r="M177" i="1"/>
  <c r="K177" i="1"/>
  <c r="J177" i="1"/>
  <c r="I177" i="1"/>
  <c r="H177" i="1"/>
  <c r="G177" i="1"/>
  <c r="F177" i="1"/>
  <c r="E177" i="1"/>
  <c r="D177" i="1"/>
  <c r="C177" i="1"/>
  <c r="AW176" i="1"/>
  <c r="AU176" i="1"/>
  <c r="AT176" i="1"/>
  <c r="AS176" i="1"/>
  <c r="AR176" i="1"/>
  <c r="AQ176" i="1"/>
  <c r="AP176" i="1"/>
  <c r="AO176" i="1"/>
  <c r="AN176" i="1"/>
  <c r="AM176" i="1"/>
  <c r="AK176" i="1"/>
  <c r="AI176" i="1"/>
  <c r="AH176" i="1"/>
  <c r="AG176" i="1"/>
  <c r="AF176" i="1"/>
  <c r="AE176" i="1"/>
  <c r="AD176" i="1"/>
  <c r="AC176" i="1"/>
  <c r="AB176" i="1"/>
  <c r="AA176" i="1"/>
  <c r="Y176" i="1"/>
  <c r="W176" i="1"/>
  <c r="V176" i="1"/>
  <c r="U176" i="1"/>
  <c r="T176" i="1"/>
  <c r="S176" i="1"/>
  <c r="R176" i="1"/>
  <c r="Q176" i="1"/>
  <c r="P176" i="1"/>
  <c r="O176" i="1"/>
  <c r="M176" i="1"/>
  <c r="K176" i="1"/>
  <c r="J176" i="1"/>
  <c r="I176" i="1"/>
  <c r="H176" i="1"/>
  <c r="G176" i="1"/>
  <c r="F176" i="1"/>
  <c r="E176" i="1"/>
  <c r="D176" i="1"/>
  <c r="C176" i="1"/>
  <c r="AW175" i="1"/>
  <c r="AU175" i="1"/>
  <c r="AT175" i="1"/>
  <c r="AS175" i="1"/>
  <c r="AR175" i="1"/>
  <c r="AQ175" i="1"/>
  <c r="AP175" i="1"/>
  <c r="AO175" i="1"/>
  <c r="AN175" i="1"/>
  <c r="AM175" i="1"/>
  <c r="AK175" i="1"/>
  <c r="AI175" i="1"/>
  <c r="AH175" i="1"/>
  <c r="AG175" i="1"/>
  <c r="AF175" i="1"/>
  <c r="AE175" i="1"/>
  <c r="AD175" i="1"/>
  <c r="AC175" i="1"/>
  <c r="AB175" i="1"/>
  <c r="AA175" i="1"/>
  <c r="Y175" i="1"/>
  <c r="W175" i="1"/>
  <c r="V175" i="1"/>
  <c r="U175" i="1"/>
  <c r="T175" i="1"/>
  <c r="S175" i="1"/>
  <c r="R175" i="1"/>
  <c r="Q175" i="1"/>
  <c r="P175" i="1"/>
  <c r="O175" i="1"/>
  <c r="M175" i="1"/>
  <c r="K175" i="1"/>
  <c r="J175" i="1"/>
  <c r="I175" i="1"/>
  <c r="H175" i="1"/>
  <c r="G175" i="1"/>
  <c r="F175" i="1"/>
  <c r="E175" i="1"/>
  <c r="D175" i="1"/>
  <c r="C175" i="1"/>
  <c r="AW174" i="1"/>
  <c r="AU174" i="1"/>
  <c r="AT174" i="1"/>
  <c r="AS174" i="1"/>
  <c r="AR174" i="1"/>
  <c r="AQ174" i="1"/>
  <c r="AP174" i="1"/>
  <c r="AO174" i="1"/>
  <c r="AN174" i="1"/>
  <c r="AM174" i="1"/>
  <c r="AK174" i="1"/>
  <c r="AI174" i="1"/>
  <c r="AH174" i="1"/>
  <c r="AG174" i="1"/>
  <c r="AF174" i="1"/>
  <c r="AE174" i="1"/>
  <c r="AD174" i="1"/>
  <c r="AC174" i="1"/>
  <c r="AB174" i="1"/>
  <c r="AA174" i="1"/>
  <c r="Y174" i="1"/>
  <c r="W174" i="1"/>
  <c r="V174" i="1"/>
  <c r="U174" i="1"/>
  <c r="T174" i="1"/>
  <c r="S174" i="1"/>
  <c r="R174" i="1"/>
  <c r="Q174" i="1"/>
  <c r="P174" i="1"/>
  <c r="O174" i="1"/>
  <c r="M174" i="1"/>
  <c r="K174" i="1"/>
  <c r="J174" i="1"/>
  <c r="I174" i="1"/>
  <c r="H174" i="1"/>
  <c r="G174" i="1"/>
  <c r="F174" i="1"/>
  <c r="E174" i="1"/>
  <c r="D174" i="1"/>
  <c r="C174" i="1"/>
  <c r="AW173" i="1"/>
  <c r="AU173" i="1"/>
  <c r="AT173" i="1"/>
  <c r="AS173" i="1"/>
  <c r="AR173" i="1"/>
  <c r="AQ173" i="1"/>
  <c r="AP173" i="1"/>
  <c r="AO173" i="1"/>
  <c r="AN173" i="1"/>
  <c r="AM173" i="1"/>
  <c r="AK173" i="1"/>
  <c r="AI173" i="1"/>
  <c r="AH173" i="1"/>
  <c r="AG173" i="1"/>
  <c r="AF173" i="1"/>
  <c r="AE173" i="1"/>
  <c r="AD173" i="1"/>
  <c r="AC173" i="1"/>
  <c r="AB173" i="1"/>
  <c r="AA173" i="1"/>
  <c r="Y173" i="1"/>
  <c r="W173" i="1"/>
  <c r="V173" i="1"/>
  <c r="U173" i="1"/>
  <c r="T173" i="1"/>
  <c r="S173" i="1"/>
  <c r="R173" i="1"/>
  <c r="Q173" i="1"/>
  <c r="P173" i="1"/>
  <c r="O173" i="1"/>
  <c r="M173" i="1"/>
  <c r="K173" i="1"/>
  <c r="J173" i="1"/>
  <c r="I173" i="1"/>
  <c r="H173" i="1"/>
  <c r="G173" i="1"/>
  <c r="F173" i="1"/>
  <c r="E173" i="1"/>
  <c r="D173" i="1"/>
  <c r="C173" i="1"/>
  <c r="AW172" i="1"/>
  <c r="AU172" i="1"/>
  <c r="AT172" i="1"/>
  <c r="AS172" i="1"/>
  <c r="AR172" i="1"/>
  <c r="AQ172" i="1"/>
  <c r="AP172" i="1"/>
  <c r="AO172" i="1"/>
  <c r="AN172" i="1"/>
  <c r="AM172" i="1"/>
  <c r="AK172" i="1"/>
  <c r="AI172" i="1"/>
  <c r="AH172" i="1"/>
  <c r="AG172" i="1"/>
  <c r="AF172" i="1"/>
  <c r="AE172" i="1"/>
  <c r="AD172" i="1"/>
  <c r="AC172" i="1"/>
  <c r="AB172" i="1"/>
  <c r="AA172" i="1"/>
  <c r="Y172" i="1"/>
  <c r="W172" i="1"/>
  <c r="V172" i="1"/>
  <c r="U172" i="1"/>
  <c r="T172" i="1"/>
  <c r="S172" i="1"/>
  <c r="R172" i="1"/>
  <c r="Q172" i="1"/>
  <c r="P172" i="1"/>
  <c r="O172" i="1"/>
  <c r="M172" i="1"/>
  <c r="K172" i="1"/>
  <c r="J172" i="1"/>
  <c r="I172" i="1"/>
  <c r="H172" i="1"/>
  <c r="G172" i="1"/>
  <c r="F172" i="1"/>
  <c r="E172" i="1"/>
  <c r="D172" i="1"/>
  <c r="C172" i="1"/>
  <c r="AW171" i="1"/>
  <c r="AU171" i="1"/>
  <c r="AT171" i="1"/>
  <c r="AS171" i="1"/>
  <c r="AR171" i="1"/>
  <c r="AQ171" i="1"/>
  <c r="AP171" i="1"/>
  <c r="AO171" i="1"/>
  <c r="AN171" i="1"/>
  <c r="AM171" i="1"/>
  <c r="AK171" i="1"/>
  <c r="AI171" i="1"/>
  <c r="AH171" i="1"/>
  <c r="AG171" i="1"/>
  <c r="AF171" i="1"/>
  <c r="AE171" i="1"/>
  <c r="AD171" i="1"/>
  <c r="AC171" i="1"/>
  <c r="AB171" i="1"/>
  <c r="AA171" i="1"/>
  <c r="Y171" i="1"/>
  <c r="W171" i="1"/>
  <c r="V171" i="1"/>
  <c r="U171" i="1"/>
  <c r="T171" i="1"/>
  <c r="S171" i="1"/>
  <c r="R171" i="1"/>
  <c r="Q171" i="1"/>
  <c r="P171" i="1"/>
  <c r="O171" i="1"/>
  <c r="M171" i="1"/>
  <c r="K171" i="1"/>
  <c r="J171" i="1"/>
  <c r="I171" i="1"/>
  <c r="H171" i="1"/>
  <c r="G171" i="1"/>
  <c r="F171" i="1"/>
  <c r="E171" i="1"/>
  <c r="D171" i="1"/>
  <c r="C171" i="1"/>
  <c r="AW170" i="1"/>
  <c r="AU170" i="1"/>
  <c r="AT170" i="1"/>
  <c r="AS170" i="1"/>
  <c r="AR170" i="1"/>
  <c r="AQ170" i="1"/>
  <c r="AP170" i="1"/>
  <c r="AO170" i="1"/>
  <c r="AN170" i="1"/>
  <c r="AM170" i="1"/>
  <c r="AK170" i="1"/>
  <c r="AI170" i="1"/>
  <c r="AH170" i="1"/>
  <c r="AG170" i="1"/>
  <c r="AF170" i="1"/>
  <c r="AE170" i="1"/>
  <c r="AD170" i="1"/>
  <c r="AC170" i="1"/>
  <c r="AB170" i="1"/>
  <c r="AA170" i="1"/>
  <c r="Y170" i="1"/>
  <c r="W170" i="1"/>
  <c r="V170" i="1"/>
  <c r="U170" i="1"/>
  <c r="T170" i="1"/>
  <c r="S170" i="1"/>
  <c r="R170" i="1"/>
  <c r="Q170" i="1"/>
  <c r="P170" i="1"/>
  <c r="O170" i="1"/>
  <c r="M170" i="1"/>
  <c r="K170" i="1"/>
  <c r="J170" i="1"/>
  <c r="I170" i="1"/>
  <c r="H170" i="1"/>
  <c r="G170" i="1"/>
  <c r="F170" i="1"/>
  <c r="E170" i="1"/>
  <c r="D170" i="1"/>
  <c r="C170" i="1"/>
  <c r="AW169" i="1"/>
  <c r="AU169" i="1"/>
  <c r="AT169" i="1"/>
  <c r="AS169" i="1"/>
  <c r="AR169" i="1"/>
  <c r="AQ169" i="1"/>
  <c r="AP169" i="1"/>
  <c r="AO169" i="1"/>
  <c r="AN169" i="1"/>
  <c r="AM169" i="1"/>
  <c r="AK169" i="1"/>
  <c r="AI169" i="1"/>
  <c r="AH169" i="1"/>
  <c r="AG169" i="1"/>
  <c r="AF169" i="1"/>
  <c r="AE169" i="1"/>
  <c r="AD169" i="1"/>
  <c r="AC169" i="1"/>
  <c r="AB169" i="1"/>
  <c r="AA169" i="1"/>
  <c r="Y169" i="1"/>
  <c r="W169" i="1"/>
  <c r="V169" i="1"/>
  <c r="U169" i="1"/>
  <c r="T169" i="1"/>
  <c r="S169" i="1"/>
  <c r="R169" i="1"/>
  <c r="Q169" i="1"/>
  <c r="P169" i="1"/>
  <c r="O169" i="1"/>
  <c r="M169" i="1"/>
  <c r="K169" i="1"/>
  <c r="J169" i="1"/>
  <c r="I169" i="1"/>
  <c r="H169" i="1"/>
  <c r="G169" i="1"/>
  <c r="F169" i="1"/>
  <c r="E169" i="1"/>
  <c r="D169" i="1"/>
  <c r="C169" i="1"/>
  <c r="AW168" i="1"/>
  <c r="AU168" i="1"/>
  <c r="AT168" i="1"/>
  <c r="AS168" i="1"/>
  <c r="AR168" i="1"/>
  <c r="AQ168" i="1"/>
  <c r="AP168" i="1"/>
  <c r="AO168" i="1"/>
  <c r="AN168" i="1"/>
  <c r="AM168" i="1"/>
  <c r="AK168" i="1"/>
  <c r="AI168" i="1"/>
  <c r="AH168" i="1"/>
  <c r="AG168" i="1"/>
  <c r="AF168" i="1"/>
  <c r="AE168" i="1"/>
  <c r="AD168" i="1"/>
  <c r="AC168" i="1"/>
  <c r="AB168" i="1"/>
  <c r="AA168" i="1"/>
  <c r="Y168" i="1"/>
  <c r="W168" i="1"/>
  <c r="V168" i="1"/>
  <c r="U168" i="1"/>
  <c r="T168" i="1"/>
  <c r="S168" i="1"/>
  <c r="R168" i="1"/>
  <c r="Q168" i="1"/>
  <c r="P168" i="1"/>
  <c r="O168" i="1"/>
  <c r="M168" i="1"/>
  <c r="K168" i="1"/>
  <c r="J168" i="1"/>
  <c r="I168" i="1"/>
  <c r="H168" i="1"/>
  <c r="G168" i="1"/>
  <c r="F168" i="1"/>
  <c r="E168" i="1"/>
  <c r="D168" i="1"/>
  <c r="C168" i="1"/>
  <c r="AW167" i="1"/>
  <c r="AU167" i="1"/>
  <c r="AT167" i="1"/>
  <c r="AS167" i="1"/>
  <c r="AR167" i="1"/>
  <c r="AQ167" i="1"/>
  <c r="AP167" i="1"/>
  <c r="AO167" i="1"/>
  <c r="AN167" i="1"/>
  <c r="AM167" i="1"/>
  <c r="AK167" i="1"/>
  <c r="AI167" i="1"/>
  <c r="AH167" i="1"/>
  <c r="AG167" i="1"/>
  <c r="AF167" i="1"/>
  <c r="AE167" i="1"/>
  <c r="AD167" i="1"/>
  <c r="AC167" i="1"/>
  <c r="AB167" i="1"/>
  <c r="AA167" i="1"/>
  <c r="Y167" i="1"/>
  <c r="W167" i="1"/>
  <c r="V167" i="1"/>
  <c r="U167" i="1"/>
  <c r="T167" i="1"/>
  <c r="S167" i="1"/>
  <c r="R167" i="1"/>
  <c r="Q167" i="1"/>
  <c r="P167" i="1"/>
  <c r="O167" i="1"/>
  <c r="M167" i="1"/>
  <c r="K167" i="1"/>
  <c r="J167" i="1"/>
  <c r="I167" i="1"/>
  <c r="H167" i="1"/>
  <c r="G167" i="1"/>
  <c r="F167" i="1"/>
  <c r="E167" i="1"/>
  <c r="D167" i="1"/>
  <c r="C167" i="1"/>
  <c r="AW166" i="1"/>
  <c r="AU166" i="1"/>
  <c r="AT166" i="1"/>
  <c r="AS166" i="1"/>
  <c r="AR166" i="1"/>
  <c r="AQ166" i="1"/>
  <c r="AP166" i="1"/>
  <c r="AO166" i="1"/>
  <c r="AN166" i="1"/>
  <c r="AM166" i="1"/>
  <c r="AK166" i="1"/>
  <c r="AI166" i="1"/>
  <c r="AH166" i="1"/>
  <c r="AG166" i="1"/>
  <c r="AF166" i="1"/>
  <c r="AE166" i="1"/>
  <c r="AD166" i="1"/>
  <c r="AC166" i="1"/>
  <c r="AB166" i="1"/>
  <c r="AA166" i="1"/>
  <c r="Y166" i="1"/>
  <c r="W166" i="1"/>
  <c r="V166" i="1"/>
  <c r="U166" i="1"/>
  <c r="T166" i="1"/>
  <c r="S166" i="1"/>
  <c r="R166" i="1"/>
  <c r="Q166" i="1"/>
  <c r="P166" i="1"/>
  <c r="O166" i="1"/>
  <c r="M166" i="1"/>
  <c r="K166" i="1"/>
  <c r="J166" i="1"/>
  <c r="I166" i="1"/>
  <c r="H166" i="1"/>
  <c r="G166" i="1"/>
  <c r="F166" i="1"/>
  <c r="E166" i="1"/>
  <c r="D166" i="1"/>
  <c r="C166" i="1"/>
  <c r="AW165" i="1"/>
  <c r="AU165" i="1"/>
  <c r="AT165" i="1"/>
  <c r="AS165" i="1"/>
  <c r="AR165" i="1"/>
  <c r="AQ165" i="1"/>
  <c r="AP165" i="1"/>
  <c r="AO165" i="1"/>
  <c r="AN165" i="1"/>
  <c r="AM165" i="1"/>
  <c r="AK165" i="1"/>
  <c r="AI165" i="1"/>
  <c r="AH165" i="1"/>
  <c r="AG165" i="1"/>
  <c r="AF165" i="1"/>
  <c r="AE165" i="1"/>
  <c r="AD165" i="1"/>
  <c r="AC165" i="1"/>
  <c r="AB165" i="1"/>
  <c r="AA165" i="1"/>
  <c r="Y165" i="1"/>
  <c r="W165" i="1"/>
  <c r="V165" i="1"/>
  <c r="U165" i="1"/>
  <c r="T165" i="1"/>
  <c r="S165" i="1"/>
  <c r="R165" i="1"/>
  <c r="Q165" i="1"/>
  <c r="P165" i="1"/>
  <c r="O165" i="1"/>
  <c r="M165" i="1"/>
  <c r="K165" i="1"/>
  <c r="J165" i="1"/>
  <c r="I165" i="1"/>
  <c r="H165" i="1"/>
  <c r="G165" i="1"/>
  <c r="F165" i="1"/>
  <c r="E165" i="1"/>
  <c r="D165" i="1"/>
  <c r="C165" i="1"/>
  <c r="AW164" i="1"/>
  <c r="AU164" i="1"/>
  <c r="AT164" i="1"/>
  <c r="AS164" i="1"/>
  <c r="AR164" i="1"/>
  <c r="AQ164" i="1"/>
  <c r="AP164" i="1"/>
  <c r="AO164" i="1"/>
  <c r="AN164" i="1"/>
  <c r="AM164" i="1"/>
  <c r="AK164" i="1"/>
  <c r="AI164" i="1"/>
  <c r="AH164" i="1"/>
  <c r="AG164" i="1"/>
  <c r="AF164" i="1"/>
  <c r="AE164" i="1"/>
  <c r="AD164" i="1"/>
  <c r="AC164" i="1"/>
  <c r="AB164" i="1"/>
  <c r="AA164" i="1"/>
  <c r="Y164" i="1"/>
  <c r="W164" i="1"/>
  <c r="V164" i="1"/>
  <c r="U164" i="1"/>
  <c r="T164" i="1"/>
  <c r="S164" i="1"/>
  <c r="R164" i="1"/>
  <c r="Q164" i="1"/>
  <c r="P164" i="1"/>
  <c r="O164" i="1"/>
  <c r="M164" i="1"/>
  <c r="K164" i="1"/>
  <c r="J164" i="1"/>
  <c r="I164" i="1"/>
  <c r="H164" i="1"/>
  <c r="G164" i="1"/>
  <c r="F164" i="1"/>
  <c r="E164" i="1"/>
  <c r="D164" i="1"/>
  <c r="C164" i="1"/>
  <c r="AW160" i="1"/>
  <c r="AU160" i="1"/>
  <c r="AT160" i="1"/>
  <c r="AS160" i="1"/>
  <c r="AR160" i="1"/>
  <c r="AQ160" i="1"/>
  <c r="AP160" i="1"/>
  <c r="AO160" i="1"/>
  <c r="AN160" i="1"/>
  <c r="AM160" i="1"/>
  <c r="AK160" i="1"/>
  <c r="AI160" i="1"/>
  <c r="AH160" i="1"/>
  <c r="AG160" i="1"/>
  <c r="AF160" i="1"/>
  <c r="AE160" i="1"/>
  <c r="AD160" i="1"/>
  <c r="AC160" i="1"/>
  <c r="AB160" i="1"/>
  <c r="AA160" i="1"/>
  <c r="Y160" i="1"/>
  <c r="W160" i="1"/>
  <c r="V160" i="1"/>
  <c r="U160" i="1"/>
  <c r="T160" i="1"/>
  <c r="S160" i="1"/>
  <c r="R160" i="1"/>
  <c r="Q160" i="1"/>
  <c r="P160" i="1"/>
  <c r="O160" i="1"/>
  <c r="M160" i="1"/>
  <c r="K160" i="1"/>
  <c r="J160" i="1"/>
  <c r="I160" i="1"/>
  <c r="H160" i="1"/>
  <c r="G160" i="1"/>
  <c r="F160" i="1"/>
  <c r="E160" i="1"/>
  <c r="D160" i="1"/>
  <c r="C160" i="1"/>
  <c r="AW159" i="1"/>
  <c r="AU159" i="1"/>
  <c r="AT159" i="1"/>
  <c r="AS159" i="1"/>
  <c r="AR159" i="1"/>
  <c r="AQ159" i="1"/>
  <c r="AP159" i="1"/>
  <c r="AO159" i="1"/>
  <c r="AN159" i="1"/>
  <c r="AM159" i="1"/>
  <c r="AK159" i="1"/>
  <c r="AI159" i="1"/>
  <c r="AH159" i="1"/>
  <c r="AG159" i="1"/>
  <c r="AF159" i="1"/>
  <c r="AE159" i="1"/>
  <c r="AD159" i="1"/>
  <c r="AC159" i="1"/>
  <c r="AB159" i="1"/>
  <c r="AA159" i="1"/>
  <c r="Y159" i="1"/>
  <c r="W159" i="1"/>
  <c r="V159" i="1"/>
  <c r="U159" i="1"/>
  <c r="T159" i="1"/>
  <c r="S159" i="1"/>
  <c r="R159" i="1"/>
  <c r="Q159" i="1"/>
  <c r="P159" i="1"/>
  <c r="O159" i="1"/>
  <c r="M159" i="1"/>
  <c r="K159" i="1"/>
  <c r="J159" i="1"/>
  <c r="I159" i="1"/>
  <c r="H159" i="1"/>
  <c r="G159" i="1"/>
  <c r="F159" i="1"/>
  <c r="E159" i="1"/>
  <c r="D159" i="1"/>
  <c r="C159" i="1"/>
  <c r="AW158" i="1"/>
  <c r="AU158" i="1"/>
  <c r="AT158" i="1"/>
  <c r="AS158" i="1"/>
  <c r="AR158" i="1"/>
  <c r="AQ158" i="1"/>
  <c r="AP158" i="1"/>
  <c r="AO158" i="1"/>
  <c r="AN158" i="1"/>
  <c r="AM158" i="1"/>
  <c r="AK158" i="1"/>
  <c r="AI158" i="1"/>
  <c r="AH158" i="1"/>
  <c r="AG158" i="1"/>
  <c r="AF158" i="1"/>
  <c r="AE158" i="1"/>
  <c r="AD158" i="1"/>
  <c r="AC158" i="1"/>
  <c r="AB158" i="1"/>
  <c r="AA158" i="1"/>
  <c r="Y158" i="1"/>
  <c r="W158" i="1"/>
  <c r="V158" i="1"/>
  <c r="U158" i="1"/>
  <c r="T158" i="1"/>
  <c r="S158" i="1"/>
  <c r="R158" i="1"/>
  <c r="Q158" i="1"/>
  <c r="P158" i="1"/>
  <c r="O158" i="1"/>
  <c r="M158" i="1"/>
  <c r="K158" i="1"/>
  <c r="J158" i="1"/>
  <c r="I158" i="1"/>
  <c r="H158" i="1"/>
  <c r="G158" i="1"/>
  <c r="F158" i="1"/>
  <c r="E158" i="1"/>
  <c r="D158" i="1"/>
  <c r="C158" i="1"/>
  <c r="AW157" i="1"/>
  <c r="AU157" i="1"/>
  <c r="AT157" i="1"/>
  <c r="AS157" i="1"/>
  <c r="AR157" i="1"/>
  <c r="AQ157" i="1"/>
  <c r="AP157" i="1"/>
  <c r="AO157" i="1"/>
  <c r="AN157" i="1"/>
  <c r="AM157" i="1"/>
  <c r="AK157" i="1"/>
  <c r="AI157" i="1"/>
  <c r="AH157" i="1"/>
  <c r="AG157" i="1"/>
  <c r="AF157" i="1"/>
  <c r="AE157" i="1"/>
  <c r="AD157" i="1"/>
  <c r="AC157" i="1"/>
  <c r="AB157" i="1"/>
  <c r="AA157" i="1"/>
  <c r="Y157" i="1"/>
  <c r="W157" i="1"/>
  <c r="V157" i="1"/>
  <c r="U157" i="1"/>
  <c r="T157" i="1"/>
  <c r="S157" i="1"/>
  <c r="R157" i="1"/>
  <c r="Q157" i="1"/>
  <c r="P157" i="1"/>
  <c r="O157" i="1"/>
  <c r="M157" i="1"/>
  <c r="K157" i="1"/>
  <c r="J157" i="1"/>
  <c r="I157" i="1"/>
  <c r="H157" i="1"/>
  <c r="G157" i="1"/>
  <c r="F157" i="1"/>
  <c r="E157" i="1"/>
  <c r="D157" i="1"/>
  <c r="C157" i="1"/>
  <c r="AW156" i="1"/>
  <c r="AU156" i="1"/>
  <c r="AT156" i="1"/>
  <c r="AS156" i="1"/>
  <c r="AR156" i="1"/>
  <c r="AQ156" i="1"/>
  <c r="AP156" i="1"/>
  <c r="AO156" i="1"/>
  <c r="AN156" i="1"/>
  <c r="AM156" i="1"/>
  <c r="AK156" i="1"/>
  <c r="AI156" i="1"/>
  <c r="AH156" i="1"/>
  <c r="AG156" i="1"/>
  <c r="AF156" i="1"/>
  <c r="AE156" i="1"/>
  <c r="AD156" i="1"/>
  <c r="AC156" i="1"/>
  <c r="AB156" i="1"/>
  <c r="AA156" i="1"/>
  <c r="Y156" i="1"/>
  <c r="W156" i="1"/>
  <c r="V156" i="1"/>
  <c r="U156" i="1"/>
  <c r="T156" i="1"/>
  <c r="S156" i="1"/>
  <c r="R156" i="1"/>
  <c r="Q156" i="1"/>
  <c r="P156" i="1"/>
  <c r="O156" i="1"/>
  <c r="M156" i="1"/>
  <c r="K156" i="1"/>
  <c r="J156" i="1"/>
  <c r="I156" i="1"/>
  <c r="H156" i="1"/>
  <c r="G156" i="1"/>
  <c r="F156" i="1"/>
  <c r="E156" i="1"/>
  <c r="D156" i="1"/>
  <c r="C156" i="1"/>
  <c r="AW155" i="1"/>
  <c r="AU155" i="1"/>
  <c r="AT155" i="1"/>
  <c r="AS155" i="1"/>
  <c r="AR155" i="1"/>
  <c r="AQ155" i="1"/>
  <c r="AP155" i="1"/>
  <c r="AO155" i="1"/>
  <c r="AN155" i="1"/>
  <c r="AM155" i="1"/>
  <c r="AK155" i="1"/>
  <c r="AI155" i="1"/>
  <c r="AH155" i="1"/>
  <c r="AG155" i="1"/>
  <c r="AF155" i="1"/>
  <c r="AE155" i="1"/>
  <c r="AD155" i="1"/>
  <c r="AC155" i="1"/>
  <c r="AB155" i="1"/>
  <c r="AA155" i="1"/>
  <c r="Y155" i="1"/>
  <c r="W155" i="1"/>
  <c r="V155" i="1"/>
  <c r="U155" i="1"/>
  <c r="T155" i="1"/>
  <c r="S155" i="1"/>
  <c r="R155" i="1"/>
  <c r="Q155" i="1"/>
  <c r="P155" i="1"/>
  <c r="O155" i="1"/>
  <c r="M155" i="1"/>
  <c r="K155" i="1"/>
  <c r="J155" i="1"/>
  <c r="I155" i="1"/>
  <c r="H155" i="1"/>
  <c r="G155" i="1"/>
  <c r="F155" i="1"/>
  <c r="E155" i="1"/>
  <c r="D155" i="1"/>
  <c r="C155" i="1"/>
  <c r="AW154" i="1"/>
  <c r="AU154" i="1"/>
  <c r="AT154" i="1"/>
  <c r="AS154" i="1"/>
  <c r="AR154" i="1"/>
  <c r="AQ154" i="1"/>
  <c r="AP154" i="1"/>
  <c r="AO154" i="1"/>
  <c r="AN154" i="1"/>
  <c r="AM154" i="1"/>
  <c r="AK154" i="1"/>
  <c r="AI154" i="1"/>
  <c r="AH154" i="1"/>
  <c r="AG154" i="1"/>
  <c r="AF154" i="1"/>
  <c r="AE154" i="1"/>
  <c r="AD154" i="1"/>
  <c r="AC154" i="1"/>
  <c r="AB154" i="1"/>
  <c r="AA154" i="1"/>
  <c r="Y154" i="1"/>
  <c r="W154" i="1"/>
  <c r="V154" i="1"/>
  <c r="U154" i="1"/>
  <c r="T154" i="1"/>
  <c r="S154" i="1"/>
  <c r="R154" i="1"/>
  <c r="Q154" i="1"/>
  <c r="P154" i="1"/>
  <c r="O154" i="1"/>
  <c r="M154" i="1"/>
  <c r="K154" i="1"/>
  <c r="J154" i="1"/>
  <c r="I154" i="1"/>
  <c r="H154" i="1"/>
  <c r="G154" i="1"/>
  <c r="F154" i="1"/>
  <c r="E154" i="1"/>
  <c r="D154" i="1"/>
  <c r="C154" i="1"/>
  <c r="AW153" i="1"/>
  <c r="AU153" i="1"/>
  <c r="AT153" i="1"/>
  <c r="AS153" i="1"/>
  <c r="AR153" i="1"/>
  <c r="AQ153" i="1"/>
  <c r="AP153" i="1"/>
  <c r="AO153" i="1"/>
  <c r="AN153" i="1"/>
  <c r="AM153" i="1"/>
  <c r="AK153" i="1"/>
  <c r="AI153" i="1"/>
  <c r="AH153" i="1"/>
  <c r="AG153" i="1"/>
  <c r="AF153" i="1"/>
  <c r="AE153" i="1"/>
  <c r="AD153" i="1"/>
  <c r="AC153" i="1"/>
  <c r="AB153" i="1"/>
  <c r="AA153" i="1"/>
  <c r="Y153" i="1"/>
  <c r="W153" i="1"/>
  <c r="V153" i="1"/>
  <c r="U153" i="1"/>
  <c r="T153" i="1"/>
  <c r="S153" i="1"/>
  <c r="R153" i="1"/>
  <c r="Q153" i="1"/>
  <c r="P153" i="1"/>
  <c r="O153" i="1"/>
  <c r="M153" i="1"/>
  <c r="K153" i="1"/>
  <c r="J153" i="1"/>
  <c r="I153" i="1"/>
  <c r="H153" i="1"/>
  <c r="G153" i="1"/>
  <c r="F153" i="1"/>
  <c r="E153" i="1"/>
  <c r="D153" i="1"/>
  <c r="C153" i="1"/>
  <c r="AW152" i="1"/>
  <c r="AU152" i="1"/>
  <c r="AT152" i="1"/>
  <c r="AS152" i="1"/>
  <c r="AR152" i="1"/>
  <c r="AQ152" i="1"/>
  <c r="AP152" i="1"/>
  <c r="AO152" i="1"/>
  <c r="AN152" i="1"/>
  <c r="AM152" i="1"/>
  <c r="AK152" i="1"/>
  <c r="AI152" i="1"/>
  <c r="AH152" i="1"/>
  <c r="AG152" i="1"/>
  <c r="AF152" i="1"/>
  <c r="AE152" i="1"/>
  <c r="AD152" i="1"/>
  <c r="AC152" i="1"/>
  <c r="AB152" i="1"/>
  <c r="AA152" i="1"/>
  <c r="Y152" i="1"/>
  <c r="W152" i="1"/>
  <c r="V152" i="1"/>
  <c r="U152" i="1"/>
  <c r="T152" i="1"/>
  <c r="S152" i="1"/>
  <c r="R152" i="1"/>
  <c r="Q152" i="1"/>
  <c r="P152" i="1"/>
  <c r="O152" i="1"/>
  <c r="M152" i="1"/>
  <c r="K152" i="1"/>
  <c r="J152" i="1"/>
  <c r="I152" i="1"/>
  <c r="H152" i="1"/>
  <c r="G152" i="1"/>
  <c r="F152" i="1"/>
  <c r="E152" i="1"/>
  <c r="D152" i="1"/>
  <c r="C152" i="1"/>
  <c r="AW151" i="1"/>
  <c r="AU151" i="1"/>
  <c r="AT151" i="1"/>
  <c r="AS151" i="1"/>
  <c r="AR151" i="1"/>
  <c r="AQ151" i="1"/>
  <c r="AP151" i="1"/>
  <c r="AO151" i="1"/>
  <c r="AN151" i="1"/>
  <c r="AM151" i="1"/>
  <c r="AK151" i="1"/>
  <c r="AI151" i="1"/>
  <c r="AH151" i="1"/>
  <c r="AG151" i="1"/>
  <c r="AF151" i="1"/>
  <c r="AE151" i="1"/>
  <c r="AD151" i="1"/>
  <c r="AC151" i="1"/>
  <c r="AB151" i="1"/>
  <c r="AA151" i="1"/>
  <c r="Y151" i="1"/>
  <c r="W151" i="1"/>
  <c r="V151" i="1"/>
  <c r="U151" i="1"/>
  <c r="T151" i="1"/>
  <c r="S151" i="1"/>
  <c r="R151" i="1"/>
  <c r="Q151" i="1"/>
  <c r="P151" i="1"/>
  <c r="O151" i="1"/>
  <c r="M151" i="1"/>
  <c r="K151" i="1"/>
  <c r="J151" i="1"/>
  <c r="I151" i="1"/>
  <c r="H151" i="1"/>
  <c r="G151" i="1"/>
  <c r="F151" i="1"/>
  <c r="E151" i="1"/>
  <c r="D151" i="1"/>
  <c r="C151" i="1"/>
  <c r="AW150" i="1"/>
  <c r="AU150" i="1"/>
  <c r="AT150" i="1"/>
  <c r="AS150" i="1"/>
  <c r="AR150" i="1"/>
  <c r="AQ150" i="1"/>
  <c r="AP150" i="1"/>
  <c r="AO150" i="1"/>
  <c r="AN150" i="1"/>
  <c r="AM150" i="1"/>
  <c r="AK150" i="1"/>
  <c r="AI150" i="1"/>
  <c r="AH150" i="1"/>
  <c r="AG150" i="1"/>
  <c r="AF150" i="1"/>
  <c r="AE150" i="1"/>
  <c r="AD150" i="1"/>
  <c r="AC150" i="1"/>
  <c r="AB150" i="1"/>
  <c r="AA150" i="1"/>
  <c r="Y150" i="1"/>
  <c r="W150" i="1"/>
  <c r="V150" i="1"/>
  <c r="U150" i="1"/>
  <c r="T150" i="1"/>
  <c r="S150" i="1"/>
  <c r="R150" i="1"/>
  <c r="Q150" i="1"/>
  <c r="P150" i="1"/>
  <c r="O150" i="1"/>
  <c r="M150" i="1"/>
  <c r="K150" i="1"/>
  <c r="J150" i="1"/>
  <c r="I150" i="1"/>
  <c r="H150" i="1"/>
  <c r="G150" i="1"/>
  <c r="F150" i="1"/>
  <c r="E150" i="1"/>
  <c r="D150" i="1"/>
  <c r="C150" i="1"/>
  <c r="AW149" i="1"/>
  <c r="AU149" i="1"/>
  <c r="AT149" i="1"/>
  <c r="AS149" i="1"/>
  <c r="AR149" i="1"/>
  <c r="AQ149" i="1"/>
  <c r="AP149" i="1"/>
  <c r="AO149" i="1"/>
  <c r="AN149" i="1"/>
  <c r="AM149" i="1"/>
  <c r="AK149" i="1"/>
  <c r="AI149" i="1"/>
  <c r="AH149" i="1"/>
  <c r="AG149" i="1"/>
  <c r="AF149" i="1"/>
  <c r="AE149" i="1"/>
  <c r="AD149" i="1"/>
  <c r="AC149" i="1"/>
  <c r="AB149" i="1"/>
  <c r="AA149" i="1"/>
  <c r="Y149" i="1"/>
  <c r="W149" i="1"/>
  <c r="V149" i="1"/>
  <c r="U149" i="1"/>
  <c r="T149" i="1"/>
  <c r="S149" i="1"/>
  <c r="R149" i="1"/>
  <c r="Q149" i="1"/>
  <c r="P149" i="1"/>
  <c r="O149" i="1"/>
  <c r="M149" i="1"/>
  <c r="K149" i="1"/>
  <c r="J149" i="1"/>
  <c r="I149" i="1"/>
  <c r="H149" i="1"/>
  <c r="G149" i="1"/>
  <c r="F149" i="1"/>
  <c r="E149" i="1"/>
  <c r="D149" i="1"/>
  <c r="C149" i="1"/>
  <c r="AW148" i="1"/>
  <c r="AU148" i="1"/>
  <c r="AT148" i="1"/>
  <c r="AS148" i="1"/>
  <c r="AR148" i="1"/>
  <c r="AQ148" i="1"/>
  <c r="AP148" i="1"/>
  <c r="AO148" i="1"/>
  <c r="AN148" i="1"/>
  <c r="AM148" i="1"/>
  <c r="AK148" i="1"/>
  <c r="AI148" i="1"/>
  <c r="AH148" i="1"/>
  <c r="AG148" i="1"/>
  <c r="AF148" i="1"/>
  <c r="AE148" i="1"/>
  <c r="AD148" i="1"/>
  <c r="AC148" i="1"/>
  <c r="AB148" i="1"/>
  <c r="AA148" i="1"/>
  <c r="Y148" i="1"/>
  <c r="W148" i="1"/>
  <c r="V148" i="1"/>
  <c r="U148" i="1"/>
  <c r="T148" i="1"/>
  <c r="S148" i="1"/>
  <c r="R148" i="1"/>
  <c r="Q148" i="1"/>
  <c r="P148" i="1"/>
  <c r="O148" i="1"/>
  <c r="M148" i="1"/>
  <c r="K148" i="1"/>
  <c r="J148" i="1"/>
  <c r="I148" i="1"/>
  <c r="H148" i="1"/>
  <c r="G148" i="1"/>
  <c r="F148" i="1"/>
  <c r="E148" i="1"/>
  <c r="D148" i="1"/>
  <c r="C148" i="1"/>
  <c r="AW147" i="1"/>
  <c r="AU147" i="1"/>
  <c r="AT147" i="1"/>
  <c r="AS147" i="1"/>
  <c r="AR147" i="1"/>
  <c r="AQ147" i="1"/>
  <c r="AP147" i="1"/>
  <c r="AO147" i="1"/>
  <c r="AN147" i="1"/>
  <c r="AM147" i="1"/>
  <c r="AK147" i="1"/>
  <c r="AI147" i="1"/>
  <c r="AH147" i="1"/>
  <c r="AG147" i="1"/>
  <c r="AF147" i="1"/>
  <c r="AE147" i="1"/>
  <c r="AD147" i="1"/>
  <c r="AC147" i="1"/>
  <c r="AB147" i="1"/>
  <c r="AA147" i="1"/>
  <c r="Y147" i="1"/>
  <c r="W147" i="1"/>
  <c r="V147" i="1"/>
  <c r="U147" i="1"/>
  <c r="T147" i="1"/>
  <c r="S147" i="1"/>
  <c r="R147" i="1"/>
  <c r="Q147" i="1"/>
  <c r="P147" i="1"/>
  <c r="O147" i="1"/>
  <c r="M147" i="1"/>
  <c r="K147" i="1"/>
  <c r="J147" i="1"/>
  <c r="I147" i="1"/>
  <c r="H147" i="1"/>
  <c r="G147" i="1"/>
  <c r="F147" i="1"/>
  <c r="E147" i="1"/>
  <c r="D147" i="1"/>
  <c r="C147" i="1"/>
  <c r="AW146" i="1"/>
  <c r="AU146" i="1"/>
  <c r="AT146" i="1"/>
  <c r="AS146" i="1"/>
  <c r="AR146" i="1"/>
  <c r="AQ146" i="1"/>
  <c r="AP146" i="1"/>
  <c r="AO146" i="1"/>
  <c r="AN146" i="1"/>
  <c r="AM146" i="1"/>
  <c r="AK146" i="1"/>
  <c r="AI146" i="1"/>
  <c r="AH146" i="1"/>
  <c r="AG146" i="1"/>
  <c r="AF146" i="1"/>
  <c r="AE146" i="1"/>
  <c r="AD146" i="1"/>
  <c r="AC146" i="1"/>
  <c r="AB146" i="1"/>
  <c r="AA146" i="1"/>
  <c r="Y146" i="1"/>
  <c r="W146" i="1"/>
  <c r="V146" i="1"/>
  <c r="U146" i="1"/>
  <c r="T146" i="1"/>
  <c r="S146" i="1"/>
  <c r="R146" i="1"/>
  <c r="Q146" i="1"/>
  <c r="P146" i="1"/>
  <c r="O146" i="1"/>
  <c r="M146" i="1"/>
  <c r="K146" i="1"/>
  <c r="J146" i="1"/>
  <c r="I146" i="1"/>
  <c r="H146" i="1"/>
  <c r="G146" i="1"/>
  <c r="F146" i="1"/>
  <c r="E146" i="1"/>
  <c r="D146" i="1"/>
  <c r="C146" i="1"/>
  <c r="AW145" i="1"/>
  <c r="AU145" i="1"/>
  <c r="AT145" i="1"/>
  <c r="AS145" i="1"/>
  <c r="AR145" i="1"/>
  <c r="AQ145" i="1"/>
  <c r="AP145" i="1"/>
  <c r="AO145" i="1"/>
  <c r="AN145" i="1"/>
  <c r="AM145" i="1"/>
  <c r="AK145" i="1"/>
  <c r="AI145" i="1"/>
  <c r="AH145" i="1"/>
  <c r="AG145" i="1"/>
  <c r="AF145" i="1"/>
  <c r="AE145" i="1"/>
  <c r="AD145" i="1"/>
  <c r="AC145" i="1"/>
  <c r="AB145" i="1"/>
  <c r="AA145" i="1"/>
  <c r="Y145" i="1"/>
  <c r="W145" i="1"/>
  <c r="V145" i="1"/>
  <c r="U145" i="1"/>
  <c r="T145" i="1"/>
  <c r="S145" i="1"/>
  <c r="R145" i="1"/>
  <c r="Q145" i="1"/>
  <c r="P145" i="1"/>
  <c r="O145" i="1"/>
  <c r="M145" i="1"/>
  <c r="K145" i="1"/>
  <c r="J145" i="1"/>
  <c r="I145" i="1"/>
  <c r="H145" i="1"/>
  <c r="G145" i="1"/>
  <c r="F145" i="1"/>
  <c r="E145" i="1"/>
  <c r="D145" i="1"/>
  <c r="C145" i="1"/>
  <c r="BU141" i="1"/>
  <c r="BS141" i="1"/>
  <c r="BR141" i="1"/>
  <c r="BQ141" i="1"/>
  <c r="BP141" i="1"/>
  <c r="BO141" i="1"/>
  <c r="BN141" i="1"/>
  <c r="BM141" i="1"/>
  <c r="BL141" i="1"/>
  <c r="BK141" i="1"/>
  <c r="BI141" i="1"/>
  <c r="BG141" i="1"/>
  <c r="BF141" i="1"/>
  <c r="BE141" i="1"/>
  <c r="BD141" i="1"/>
  <c r="BC141" i="1"/>
  <c r="BB141" i="1"/>
  <c r="BA141" i="1"/>
  <c r="AZ141" i="1"/>
  <c r="AY141" i="1"/>
  <c r="AW141" i="1"/>
  <c r="AU141" i="1"/>
  <c r="AT141" i="1"/>
  <c r="AS141" i="1"/>
  <c r="AR141" i="1"/>
  <c r="AQ141" i="1"/>
  <c r="AP141" i="1"/>
  <c r="AO141" i="1"/>
  <c r="AN141" i="1"/>
  <c r="AM141" i="1"/>
  <c r="AK141" i="1"/>
  <c r="AI141" i="1"/>
  <c r="AH141" i="1"/>
  <c r="AG141" i="1"/>
  <c r="AF141" i="1"/>
  <c r="AE141" i="1"/>
  <c r="AD141" i="1"/>
  <c r="AC141" i="1"/>
  <c r="AB141" i="1"/>
  <c r="AA141" i="1"/>
  <c r="Y141" i="1"/>
  <c r="W141" i="1"/>
  <c r="V141" i="1"/>
  <c r="U141" i="1"/>
  <c r="T141" i="1"/>
  <c r="S141" i="1"/>
  <c r="R141" i="1"/>
  <c r="Q141" i="1"/>
  <c r="P141" i="1"/>
  <c r="O141" i="1"/>
  <c r="M141" i="1"/>
  <c r="K141" i="1"/>
  <c r="J141" i="1"/>
  <c r="I141" i="1"/>
  <c r="H141" i="1"/>
  <c r="G141" i="1"/>
  <c r="F141" i="1"/>
  <c r="E141" i="1"/>
  <c r="D141" i="1"/>
  <c r="C141" i="1"/>
  <c r="BU140" i="1"/>
  <c r="BS140" i="1"/>
  <c r="BR140" i="1"/>
  <c r="BQ140" i="1"/>
  <c r="BP140" i="1"/>
  <c r="BO140" i="1"/>
  <c r="BN140" i="1"/>
  <c r="BM140" i="1"/>
  <c r="BL140" i="1"/>
  <c r="BK140" i="1"/>
  <c r="BI140" i="1"/>
  <c r="BG140" i="1"/>
  <c r="BF140" i="1"/>
  <c r="BE140" i="1"/>
  <c r="BD140" i="1"/>
  <c r="BC140" i="1"/>
  <c r="BB140" i="1"/>
  <c r="BA140" i="1"/>
  <c r="AZ140" i="1"/>
  <c r="AY140" i="1"/>
  <c r="AW140" i="1"/>
  <c r="AU140" i="1"/>
  <c r="AT140" i="1"/>
  <c r="AS140" i="1"/>
  <c r="AR140" i="1"/>
  <c r="AQ140" i="1"/>
  <c r="AP140" i="1"/>
  <c r="AO140" i="1"/>
  <c r="AN140" i="1"/>
  <c r="AM140" i="1"/>
  <c r="AK140" i="1"/>
  <c r="AI140" i="1"/>
  <c r="AH140" i="1"/>
  <c r="AG140" i="1"/>
  <c r="AF140" i="1"/>
  <c r="AE140" i="1"/>
  <c r="AD140" i="1"/>
  <c r="AC140" i="1"/>
  <c r="AB140" i="1"/>
  <c r="AA140" i="1"/>
  <c r="Y140" i="1"/>
  <c r="W140" i="1"/>
  <c r="V140" i="1"/>
  <c r="U140" i="1"/>
  <c r="T140" i="1"/>
  <c r="S140" i="1"/>
  <c r="R140" i="1"/>
  <c r="Q140" i="1"/>
  <c r="P140" i="1"/>
  <c r="O140" i="1"/>
  <c r="M140" i="1"/>
  <c r="K140" i="1"/>
  <c r="J140" i="1"/>
  <c r="I140" i="1"/>
  <c r="H140" i="1"/>
  <c r="G140" i="1"/>
  <c r="F140" i="1"/>
  <c r="E140" i="1"/>
  <c r="D140" i="1"/>
  <c r="C140" i="1"/>
  <c r="BU139" i="1"/>
  <c r="BS139" i="1"/>
  <c r="BR139" i="1"/>
  <c r="BQ139" i="1"/>
  <c r="BP139" i="1"/>
  <c r="BO139" i="1"/>
  <c r="BN139" i="1"/>
  <c r="BM139" i="1"/>
  <c r="BL139" i="1"/>
  <c r="BK139" i="1"/>
  <c r="BI139" i="1"/>
  <c r="BG139" i="1"/>
  <c r="BF139" i="1"/>
  <c r="BE139" i="1"/>
  <c r="BD139" i="1"/>
  <c r="BC139" i="1"/>
  <c r="BB139" i="1"/>
  <c r="BA139" i="1"/>
  <c r="AZ139" i="1"/>
  <c r="AY139" i="1"/>
  <c r="AW139" i="1"/>
  <c r="AU139" i="1"/>
  <c r="AT139" i="1"/>
  <c r="AS139" i="1"/>
  <c r="AR139" i="1"/>
  <c r="AQ139" i="1"/>
  <c r="AP139" i="1"/>
  <c r="AO139" i="1"/>
  <c r="AN139" i="1"/>
  <c r="AM139" i="1"/>
  <c r="AK139" i="1"/>
  <c r="AI139" i="1"/>
  <c r="AH139" i="1"/>
  <c r="AG139" i="1"/>
  <c r="AF139" i="1"/>
  <c r="AE139" i="1"/>
  <c r="AD139" i="1"/>
  <c r="AC139" i="1"/>
  <c r="AB139" i="1"/>
  <c r="AA139" i="1"/>
  <c r="Y139" i="1"/>
  <c r="W139" i="1"/>
  <c r="V139" i="1"/>
  <c r="U139" i="1"/>
  <c r="T139" i="1"/>
  <c r="S139" i="1"/>
  <c r="R139" i="1"/>
  <c r="Q139" i="1"/>
  <c r="P139" i="1"/>
  <c r="O139" i="1"/>
  <c r="M139" i="1"/>
  <c r="K139" i="1"/>
  <c r="J139" i="1"/>
  <c r="I139" i="1"/>
  <c r="H139" i="1"/>
  <c r="G139" i="1"/>
  <c r="F139" i="1"/>
  <c r="E139" i="1"/>
  <c r="D139" i="1"/>
  <c r="C139" i="1"/>
  <c r="BU138" i="1"/>
  <c r="BS138" i="1"/>
  <c r="BR138" i="1"/>
  <c r="BQ138" i="1"/>
  <c r="BP138" i="1"/>
  <c r="BO138" i="1"/>
  <c r="BN138" i="1"/>
  <c r="BM138" i="1"/>
  <c r="BL138" i="1"/>
  <c r="BK138" i="1"/>
  <c r="BI138" i="1"/>
  <c r="BG138" i="1"/>
  <c r="BF138" i="1"/>
  <c r="BE138" i="1"/>
  <c r="BD138" i="1"/>
  <c r="BC138" i="1"/>
  <c r="BB138" i="1"/>
  <c r="BA138" i="1"/>
  <c r="AZ138" i="1"/>
  <c r="AY138" i="1"/>
  <c r="AW138" i="1"/>
  <c r="AU138" i="1"/>
  <c r="AT138" i="1"/>
  <c r="AS138" i="1"/>
  <c r="AR138" i="1"/>
  <c r="AQ138" i="1"/>
  <c r="AP138" i="1"/>
  <c r="AO138" i="1"/>
  <c r="AN138" i="1"/>
  <c r="AM138" i="1"/>
  <c r="AK138" i="1"/>
  <c r="AI138" i="1"/>
  <c r="AH138" i="1"/>
  <c r="AG138" i="1"/>
  <c r="AF138" i="1"/>
  <c r="AE138" i="1"/>
  <c r="AD138" i="1"/>
  <c r="AC138" i="1"/>
  <c r="AB138" i="1"/>
  <c r="AA138" i="1"/>
  <c r="Y138" i="1"/>
  <c r="W138" i="1"/>
  <c r="V138" i="1"/>
  <c r="U138" i="1"/>
  <c r="T138" i="1"/>
  <c r="S138" i="1"/>
  <c r="R138" i="1"/>
  <c r="Q138" i="1"/>
  <c r="P138" i="1"/>
  <c r="O138" i="1"/>
  <c r="M138" i="1"/>
  <c r="K138" i="1"/>
  <c r="J138" i="1"/>
  <c r="I138" i="1"/>
  <c r="H138" i="1"/>
  <c r="G138" i="1"/>
  <c r="F138" i="1"/>
  <c r="E138" i="1"/>
  <c r="D138" i="1"/>
  <c r="C138" i="1"/>
  <c r="BU137" i="1"/>
  <c r="BS137" i="1"/>
  <c r="BR137" i="1"/>
  <c r="BQ137" i="1"/>
  <c r="BP137" i="1"/>
  <c r="BO137" i="1"/>
  <c r="BN137" i="1"/>
  <c r="BM137" i="1"/>
  <c r="BL137" i="1"/>
  <c r="BK137" i="1"/>
  <c r="BI137" i="1"/>
  <c r="BG137" i="1"/>
  <c r="BF137" i="1"/>
  <c r="BE137" i="1"/>
  <c r="BD137" i="1"/>
  <c r="BC137" i="1"/>
  <c r="BB137" i="1"/>
  <c r="BA137" i="1"/>
  <c r="AZ137" i="1"/>
  <c r="AY137" i="1"/>
  <c r="AW137" i="1"/>
  <c r="AU137" i="1"/>
  <c r="AT137" i="1"/>
  <c r="AS137" i="1"/>
  <c r="AR137" i="1"/>
  <c r="AQ137" i="1"/>
  <c r="AP137" i="1"/>
  <c r="AO137" i="1"/>
  <c r="AN137" i="1"/>
  <c r="AM137" i="1"/>
  <c r="AK137" i="1"/>
  <c r="AI137" i="1"/>
  <c r="AH137" i="1"/>
  <c r="AG137" i="1"/>
  <c r="AF137" i="1"/>
  <c r="AE137" i="1"/>
  <c r="AD137" i="1"/>
  <c r="AC137" i="1"/>
  <c r="AB137" i="1"/>
  <c r="AA137" i="1"/>
  <c r="Y137" i="1"/>
  <c r="W137" i="1"/>
  <c r="V137" i="1"/>
  <c r="U137" i="1"/>
  <c r="T137" i="1"/>
  <c r="S137" i="1"/>
  <c r="R137" i="1"/>
  <c r="Q137" i="1"/>
  <c r="P137" i="1"/>
  <c r="O137" i="1"/>
  <c r="M137" i="1"/>
  <c r="K137" i="1"/>
  <c r="J137" i="1"/>
  <c r="I137" i="1"/>
  <c r="H137" i="1"/>
  <c r="G137" i="1"/>
  <c r="F137" i="1"/>
  <c r="E137" i="1"/>
  <c r="D137" i="1"/>
  <c r="C137" i="1"/>
  <c r="BU136" i="1"/>
  <c r="BS136" i="1"/>
  <c r="BR136" i="1"/>
  <c r="BQ136" i="1"/>
  <c r="BP136" i="1"/>
  <c r="BO136" i="1"/>
  <c r="BN136" i="1"/>
  <c r="BM136" i="1"/>
  <c r="BL136" i="1"/>
  <c r="BK136" i="1"/>
  <c r="BI136" i="1"/>
  <c r="BG136" i="1"/>
  <c r="BF136" i="1"/>
  <c r="BE136" i="1"/>
  <c r="BD136" i="1"/>
  <c r="BC136" i="1"/>
  <c r="BB136" i="1"/>
  <c r="BA136" i="1"/>
  <c r="AZ136" i="1"/>
  <c r="AY136" i="1"/>
  <c r="AW136" i="1"/>
  <c r="AU136" i="1"/>
  <c r="AT136" i="1"/>
  <c r="AS136" i="1"/>
  <c r="AR136" i="1"/>
  <c r="AQ136" i="1"/>
  <c r="AP136" i="1"/>
  <c r="AO136" i="1"/>
  <c r="AN136" i="1"/>
  <c r="AM136" i="1"/>
  <c r="AK136" i="1"/>
  <c r="AI136" i="1"/>
  <c r="AH136" i="1"/>
  <c r="AG136" i="1"/>
  <c r="AF136" i="1"/>
  <c r="AE136" i="1"/>
  <c r="AD136" i="1"/>
  <c r="AC136" i="1"/>
  <c r="AB136" i="1"/>
  <c r="AA136" i="1"/>
  <c r="Y136" i="1"/>
  <c r="W136" i="1"/>
  <c r="V136" i="1"/>
  <c r="U136" i="1"/>
  <c r="T136" i="1"/>
  <c r="S136" i="1"/>
  <c r="R136" i="1"/>
  <c r="Q136" i="1"/>
  <c r="P136" i="1"/>
  <c r="O136" i="1"/>
  <c r="M136" i="1"/>
  <c r="K136" i="1"/>
  <c r="J136" i="1"/>
  <c r="I136" i="1"/>
  <c r="H136" i="1"/>
  <c r="G136" i="1"/>
  <c r="F136" i="1"/>
  <c r="E136" i="1"/>
  <c r="D136" i="1"/>
  <c r="C136" i="1"/>
  <c r="BU135" i="1"/>
  <c r="BS135" i="1"/>
  <c r="BR135" i="1"/>
  <c r="BQ135" i="1"/>
  <c r="BP135" i="1"/>
  <c r="BO135" i="1"/>
  <c r="BN135" i="1"/>
  <c r="BM135" i="1"/>
  <c r="BL135" i="1"/>
  <c r="BK135" i="1"/>
  <c r="BI135" i="1"/>
  <c r="BG135" i="1"/>
  <c r="BF135" i="1"/>
  <c r="BE135" i="1"/>
  <c r="BD135" i="1"/>
  <c r="BC135" i="1"/>
  <c r="BB135" i="1"/>
  <c r="BA135" i="1"/>
  <c r="AZ135" i="1"/>
  <c r="AY135" i="1"/>
  <c r="AW135" i="1"/>
  <c r="AU135" i="1"/>
  <c r="AT135" i="1"/>
  <c r="AS135" i="1"/>
  <c r="AR135" i="1"/>
  <c r="AQ135" i="1"/>
  <c r="AP135" i="1"/>
  <c r="AO135" i="1"/>
  <c r="AN135" i="1"/>
  <c r="AM135" i="1"/>
  <c r="AK135" i="1"/>
  <c r="AI135" i="1"/>
  <c r="AH135" i="1"/>
  <c r="AG135" i="1"/>
  <c r="AF135" i="1"/>
  <c r="AE135" i="1"/>
  <c r="AD135" i="1"/>
  <c r="AC135" i="1"/>
  <c r="AB135" i="1"/>
  <c r="AA135" i="1"/>
  <c r="Y135" i="1"/>
  <c r="W135" i="1"/>
  <c r="V135" i="1"/>
  <c r="U135" i="1"/>
  <c r="T135" i="1"/>
  <c r="S135" i="1"/>
  <c r="R135" i="1"/>
  <c r="Q135" i="1"/>
  <c r="P135" i="1"/>
  <c r="O135" i="1"/>
  <c r="M135" i="1"/>
  <c r="K135" i="1"/>
  <c r="J135" i="1"/>
  <c r="I135" i="1"/>
  <c r="H135" i="1"/>
  <c r="G135" i="1"/>
  <c r="F135" i="1"/>
  <c r="E135" i="1"/>
  <c r="D135" i="1"/>
  <c r="C135" i="1"/>
  <c r="BU134" i="1"/>
  <c r="BS134" i="1"/>
  <c r="BR134" i="1"/>
  <c r="BQ134" i="1"/>
  <c r="BP134" i="1"/>
  <c r="BO134" i="1"/>
  <c r="BN134" i="1"/>
  <c r="BM134" i="1"/>
  <c r="BL134" i="1"/>
  <c r="BK134" i="1"/>
  <c r="BI134" i="1"/>
  <c r="BG134" i="1"/>
  <c r="BF134" i="1"/>
  <c r="BE134" i="1"/>
  <c r="BD134" i="1"/>
  <c r="BC134" i="1"/>
  <c r="BB134" i="1"/>
  <c r="BA134" i="1"/>
  <c r="AZ134" i="1"/>
  <c r="AY134" i="1"/>
  <c r="AW134" i="1"/>
  <c r="AU134" i="1"/>
  <c r="AT134" i="1"/>
  <c r="AS134" i="1"/>
  <c r="AR134" i="1"/>
  <c r="AQ134" i="1"/>
  <c r="AP134" i="1"/>
  <c r="AO134" i="1"/>
  <c r="AN134" i="1"/>
  <c r="AM134" i="1"/>
  <c r="AK134" i="1"/>
  <c r="AI134" i="1"/>
  <c r="AH134" i="1"/>
  <c r="AG134" i="1"/>
  <c r="AF134" i="1"/>
  <c r="AE134" i="1"/>
  <c r="AD134" i="1"/>
  <c r="AC134" i="1"/>
  <c r="AB134" i="1"/>
  <c r="AA134" i="1"/>
  <c r="Y134" i="1"/>
  <c r="W134" i="1"/>
  <c r="V134" i="1"/>
  <c r="U134" i="1"/>
  <c r="T134" i="1"/>
  <c r="S134" i="1"/>
  <c r="R134" i="1"/>
  <c r="Q134" i="1"/>
  <c r="P134" i="1"/>
  <c r="O134" i="1"/>
  <c r="M134" i="1"/>
  <c r="K134" i="1"/>
  <c r="J134" i="1"/>
  <c r="I134" i="1"/>
  <c r="H134" i="1"/>
  <c r="G134" i="1"/>
  <c r="F134" i="1"/>
  <c r="E134" i="1"/>
  <c r="D134" i="1"/>
  <c r="C134" i="1"/>
  <c r="BU133" i="1"/>
  <c r="BS133" i="1"/>
  <c r="BR133" i="1"/>
  <c r="BQ133" i="1"/>
  <c r="BP133" i="1"/>
  <c r="BO133" i="1"/>
  <c r="BN133" i="1"/>
  <c r="BM133" i="1"/>
  <c r="BL133" i="1"/>
  <c r="BK133" i="1"/>
  <c r="BI133" i="1"/>
  <c r="BG133" i="1"/>
  <c r="BF133" i="1"/>
  <c r="BE133" i="1"/>
  <c r="BD133" i="1"/>
  <c r="BC133" i="1"/>
  <c r="BB133" i="1"/>
  <c r="BA133" i="1"/>
  <c r="AZ133" i="1"/>
  <c r="AY133" i="1"/>
  <c r="AW133" i="1"/>
  <c r="AU133" i="1"/>
  <c r="AT133" i="1"/>
  <c r="AS133" i="1"/>
  <c r="AR133" i="1"/>
  <c r="AQ133" i="1"/>
  <c r="AP133" i="1"/>
  <c r="AO133" i="1"/>
  <c r="AN133" i="1"/>
  <c r="AM133" i="1"/>
  <c r="AK133" i="1"/>
  <c r="AI133" i="1"/>
  <c r="AH133" i="1"/>
  <c r="AG133" i="1"/>
  <c r="AF133" i="1"/>
  <c r="AE133" i="1"/>
  <c r="AD133" i="1"/>
  <c r="AC133" i="1"/>
  <c r="AB133" i="1"/>
  <c r="AA133" i="1"/>
  <c r="Y133" i="1"/>
  <c r="W133" i="1"/>
  <c r="V133" i="1"/>
  <c r="U133" i="1"/>
  <c r="T133" i="1"/>
  <c r="S133" i="1"/>
  <c r="R133" i="1"/>
  <c r="Q133" i="1"/>
  <c r="P133" i="1"/>
  <c r="O133" i="1"/>
  <c r="M133" i="1"/>
  <c r="K133" i="1"/>
  <c r="J133" i="1"/>
  <c r="I133" i="1"/>
  <c r="H133" i="1"/>
  <c r="G133" i="1"/>
  <c r="F133" i="1"/>
  <c r="E133" i="1"/>
  <c r="D133" i="1"/>
  <c r="C133" i="1"/>
  <c r="BU132" i="1"/>
  <c r="BS132" i="1"/>
  <c r="BR132" i="1"/>
  <c r="BQ132" i="1"/>
  <c r="BP132" i="1"/>
  <c r="BO132" i="1"/>
  <c r="BN132" i="1"/>
  <c r="BM132" i="1"/>
  <c r="BL132" i="1"/>
  <c r="BK132" i="1"/>
  <c r="BI132" i="1"/>
  <c r="BG132" i="1"/>
  <c r="BF132" i="1"/>
  <c r="BE132" i="1"/>
  <c r="BD132" i="1"/>
  <c r="BC132" i="1"/>
  <c r="BB132" i="1"/>
  <c r="BA132" i="1"/>
  <c r="AZ132" i="1"/>
  <c r="AY132" i="1"/>
  <c r="AW132" i="1"/>
  <c r="AU132" i="1"/>
  <c r="AT132" i="1"/>
  <c r="AS132" i="1"/>
  <c r="AR132" i="1"/>
  <c r="AQ132" i="1"/>
  <c r="AP132" i="1"/>
  <c r="AO132" i="1"/>
  <c r="AN132" i="1"/>
  <c r="AM132" i="1"/>
  <c r="AK132" i="1"/>
  <c r="AI132" i="1"/>
  <c r="AH132" i="1"/>
  <c r="AG132" i="1"/>
  <c r="AF132" i="1"/>
  <c r="AE132" i="1"/>
  <c r="AD132" i="1"/>
  <c r="AC132" i="1"/>
  <c r="AB132" i="1"/>
  <c r="AA132" i="1"/>
  <c r="Y132" i="1"/>
  <c r="W132" i="1"/>
  <c r="V132" i="1"/>
  <c r="U132" i="1"/>
  <c r="T132" i="1"/>
  <c r="S132" i="1"/>
  <c r="R132" i="1"/>
  <c r="Q132" i="1"/>
  <c r="P132" i="1"/>
  <c r="O132" i="1"/>
  <c r="M132" i="1"/>
  <c r="K132" i="1"/>
  <c r="J132" i="1"/>
  <c r="I132" i="1"/>
  <c r="H132" i="1"/>
  <c r="G132" i="1"/>
  <c r="F132" i="1"/>
  <c r="E132" i="1"/>
  <c r="D132" i="1"/>
  <c r="C132" i="1"/>
  <c r="BU131" i="1"/>
  <c r="BS131" i="1"/>
  <c r="BR131" i="1"/>
  <c r="BQ131" i="1"/>
  <c r="BP131" i="1"/>
  <c r="BO131" i="1"/>
  <c r="BN131" i="1"/>
  <c r="BM131" i="1"/>
  <c r="BL131" i="1"/>
  <c r="BK131" i="1"/>
  <c r="BI131" i="1"/>
  <c r="BG131" i="1"/>
  <c r="BF131" i="1"/>
  <c r="BE131" i="1"/>
  <c r="BD131" i="1"/>
  <c r="BC131" i="1"/>
  <c r="BB131" i="1"/>
  <c r="BA131" i="1"/>
  <c r="AZ131" i="1"/>
  <c r="AY131" i="1"/>
  <c r="AW131" i="1"/>
  <c r="AU131" i="1"/>
  <c r="AT131" i="1"/>
  <c r="AS131" i="1"/>
  <c r="AR131" i="1"/>
  <c r="AQ131" i="1"/>
  <c r="AP131" i="1"/>
  <c r="AO131" i="1"/>
  <c r="AN131" i="1"/>
  <c r="AM131" i="1"/>
  <c r="AK131" i="1"/>
  <c r="AI131" i="1"/>
  <c r="AH131" i="1"/>
  <c r="AG131" i="1"/>
  <c r="AF131" i="1"/>
  <c r="AE131" i="1"/>
  <c r="AD131" i="1"/>
  <c r="AC131" i="1"/>
  <c r="AB131" i="1"/>
  <c r="AA131" i="1"/>
  <c r="Y131" i="1"/>
  <c r="W131" i="1"/>
  <c r="V131" i="1"/>
  <c r="U131" i="1"/>
  <c r="T131" i="1"/>
  <c r="S131" i="1"/>
  <c r="R131" i="1"/>
  <c r="Q131" i="1"/>
  <c r="P131" i="1"/>
  <c r="O131" i="1"/>
  <c r="M131" i="1"/>
  <c r="K131" i="1"/>
  <c r="J131" i="1"/>
  <c r="I131" i="1"/>
  <c r="H131" i="1"/>
  <c r="G131" i="1"/>
  <c r="F131" i="1"/>
  <c r="E131" i="1"/>
  <c r="D131" i="1"/>
  <c r="C131" i="1"/>
  <c r="BU130" i="1"/>
  <c r="BS130" i="1"/>
  <c r="BR130" i="1"/>
  <c r="BQ130" i="1"/>
  <c r="BP130" i="1"/>
  <c r="BO130" i="1"/>
  <c r="BN130" i="1"/>
  <c r="BM130" i="1"/>
  <c r="BL130" i="1"/>
  <c r="BK130" i="1"/>
  <c r="BI130" i="1"/>
  <c r="BG130" i="1"/>
  <c r="BF130" i="1"/>
  <c r="BE130" i="1"/>
  <c r="BD130" i="1"/>
  <c r="BC130" i="1"/>
  <c r="BB130" i="1"/>
  <c r="BA130" i="1"/>
  <c r="AZ130" i="1"/>
  <c r="AY130" i="1"/>
  <c r="AW130" i="1"/>
  <c r="AU130" i="1"/>
  <c r="AT130" i="1"/>
  <c r="AS130" i="1"/>
  <c r="AR130" i="1"/>
  <c r="AQ130" i="1"/>
  <c r="AP130" i="1"/>
  <c r="AO130" i="1"/>
  <c r="AN130" i="1"/>
  <c r="AM130" i="1"/>
  <c r="AK130" i="1"/>
  <c r="AI130" i="1"/>
  <c r="AH130" i="1"/>
  <c r="AG130" i="1"/>
  <c r="AF130" i="1"/>
  <c r="AE130" i="1"/>
  <c r="AD130" i="1"/>
  <c r="AC130" i="1"/>
  <c r="AB130" i="1"/>
  <c r="AA130" i="1"/>
  <c r="Y130" i="1"/>
  <c r="W130" i="1"/>
  <c r="V130" i="1"/>
  <c r="U130" i="1"/>
  <c r="T130" i="1"/>
  <c r="S130" i="1"/>
  <c r="R130" i="1"/>
  <c r="Q130" i="1"/>
  <c r="P130" i="1"/>
  <c r="O130" i="1"/>
  <c r="M130" i="1"/>
  <c r="K130" i="1"/>
  <c r="J130" i="1"/>
  <c r="I130" i="1"/>
  <c r="H130" i="1"/>
  <c r="G130" i="1"/>
  <c r="F130" i="1"/>
  <c r="E130" i="1"/>
  <c r="D130" i="1"/>
  <c r="C130" i="1"/>
  <c r="BU129" i="1"/>
  <c r="BS129" i="1"/>
  <c r="BR129" i="1"/>
  <c r="BQ129" i="1"/>
  <c r="BP129" i="1"/>
  <c r="BO129" i="1"/>
  <c r="BN129" i="1"/>
  <c r="BM129" i="1"/>
  <c r="BL129" i="1"/>
  <c r="BK129" i="1"/>
  <c r="BI129" i="1"/>
  <c r="BG129" i="1"/>
  <c r="BF129" i="1"/>
  <c r="BE129" i="1"/>
  <c r="BD129" i="1"/>
  <c r="BC129" i="1"/>
  <c r="BB129" i="1"/>
  <c r="BA129" i="1"/>
  <c r="AZ129" i="1"/>
  <c r="AY129" i="1"/>
  <c r="AW129" i="1"/>
  <c r="AU129" i="1"/>
  <c r="AT129" i="1"/>
  <c r="AS129" i="1"/>
  <c r="AR129" i="1"/>
  <c r="AQ129" i="1"/>
  <c r="AP129" i="1"/>
  <c r="AO129" i="1"/>
  <c r="AN129" i="1"/>
  <c r="AM129" i="1"/>
  <c r="AK129" i="1"/>
  <c r="AI129" i="1"/>
  <c r="AH129" i="1"/>
  <c r="AG129" i="1"/>
  <c r="AF129" i="1"/>
  <c r="AE129" i="1"/>
  <c r="AD129" i="1"/>
  <c r="AC129" i="1"/>
  <c r="AB129" i="1"/>
  <c r="AA129" i="1"/>
  <c r="Y129" i="1"/>
  <c r="W129" i="1"/>
  <c r="V129" i="1"/>
  <c r="U129" i="1"/>
  <c r="T129" i="1"/>
  <c r="S129" i="1"/>
  <c r="R129" i="1"/>
  <c r="Q129" i="1"/>
  <c r="P129" i="1"/>
  <c r="O129" i="1"/>
  <c r="M129" i="1"/>
  <c r="K129" i="1"/>
  <c r="J129" i="1"/>
  <c r="I129" i="1"/>
  <c r="H129" i="1"/>
  <c r="G129" i="1"/>
  <c r="F129" i="1"/>
  <c r="E129" i="1"/>
  <c r="D129" i="1"/>
  <c r="C129" i="1"/>
  <c r="BU128" i="1"/>
  <c r="BS128" i="1"/>
  <c r="BR128" i="1"/>
  <c r="BQ128" i="1"/>
  <c r="BP128" i="1"/>
  <c r="BO128" i="1"/>
  <c r="BN128" i="1"/>
  <c r="BM128" i="1"/>
  <c r="BL128" i="1"/>
  <c r="BK128" i="1"/>
  <c r="BI128" i="1"/>
  <c r="BG128" i="1"/>
  <c r="BF128" i="1"/>
  <c r="BE128" i="1"/>
  <c r="BD128" i="1"/>
  <c r="BC128" i="1"/>
  <c r="BB128" i="1"/>
  <c r="BA128" i="1"/>
  <c r="AZ128" i="1"/>
  <c r="AY128" i="1"/>
  <c r="AW128" i="1"/>
  <c r="AU128" i="1"/>
  <c r="AT128" i="1"/>
  <c r="AS128" i="1"/>
  <c r="AR128" i="1"/>
  <c r="AQ128" i="1"/>
  <c r="AP128" i="1"/>
  <c r="AO128" i="1"/>
  <c r="AN128" i="1"/>
  <c r="AM128" i="1"/>
  <c r="AK128" i="1"/>
  <c r="AI128" i="1"/>
  <c r="AH128" i="1"/>
  <c r="AG128" i="1"/>
  <c r="AF128" i="1"/>
  <c r="AE128" i="1"/>
  <c r="AD128" i="1"/>
  <c r="AC128" i="1"/>
  <c r="AB128" i="1"/>
  <c r="AA128" i="1"/>
  <c r="Y128" i="1"/>
  <c r="W128" i="1"/>
  <c r="V128" i="1"/>
  <c r="U128" i="1"/>
  <c r="T128" i="1"/>
  <c r="S128" i="1"/>
  <c r="R128" i="1"/>
  <c r="Q128" i="1"/>
  <c r="P128" i="1"/>
  <c r="O128" i="1"/>
  <c r="M128" i="1"/>
  <c r="K128" i="1"/>
  <c r="J128" i="1"/>
  <c r="I128" i="1"/>
  <c r="H128" i="1"/>
  <c r="G128" i="1"/>
  <c r="F128" i="1"/>
  <c r="E128" i="1"/>
  <c r="D128" i="1"/>
  <c r="C128" i="1"/>
  <c r="BU127" i="1"/>
  <c r="BS127" i="1"/>
  <c r="BR127" i="1"/>
  <c r="BQ127" i="1"/>
  <c r="BP127" i="1"/>
  <c r="BO127" i="1"/>
  <c r="BN127" i="1"/>
  <c r="BM127" i="1"/>
  <c r="BL127" i="1"/>
  <c r="BK127" i="1"/>
  <c r="BI127" i="1"/>
  <c r="BG127" i="1"/>
  <c r="BF127" i="1"/>
  <c r="BE127" i="1"/>
  <c r="BD127" i="1"/>
  <c r="BC127" i="1"/>
  <c r="BB127" i="1"/>
  <c r="BA127" i="1"/>
  <c r="AZ127" i="1"/>
  <c r="AY127" i="1"/>
  <c r="AW127" i="1"/>
  <c r="AU127" i="1"/>
  <c r="AT127" i="1"/>
  <c r="AS127" i="1"/>
  <c r="AR127" i="1"/>
  <c r="AQ127" i="1"/>
  <c r="AP127" i="1"/>
  <c r="AO127" i="1"/>
  <c r="AN127" i="1"/>
  <c r="AM127" i="1"/>
  <c r="AK127" i="1"/>
  <c r="AI127" i="1"/>
  <c r="AH127" i="1"/>
  <c r="AG127" i="1"/>
  <c r="AF127" i="1"/>
  <c r="AE127" i="1"/>
  <c r="AD127" i="1"/>
  <c r="AC127" i="1"/>
  <c r="AB127" i="1"/>
  <c r="AA127" i="1"/>
  <c r="Y127" i="1"/>
  <c r="W127" i="1"/>
  <c r="V127" i="1"/>
  <c r="U127" i="1"/>
  <c r="T127" i="1"/>
  <c r="S127" i="1"/>
  <c r="R127" i="1"/>
  <c r="Q127" i="1"/>
  <c r="P127" i="1"/>
  <c r="O127" i="1"/>
  <c r="M127" i="1"/>
  <c r="K127" i="1"/>
  <c r="J127" i="1"/>
  <c r="I127" i="1"/>
  <c r="H127" i="1"/>
  <c r="G127" i="1"/>
  <c r="F127" i="1"/>
  <c r="E127" i="1"/>
  <c r="D127" i="1"/>
  <c r="C127" i="1"/>
  <c r="BU126" i="1"/>
  <c r="BS126" i="1"/>
  <c r="BR126" i="1"/>
  <c r="BQ126" i="1"/>
  <c r="BP126" i="1"/>
  <c r="BO126" i="1"/>
  <c r="BN126" i="1"/>
  <c r="BM126" i="1"/>
  <c r="BL126" i="1"/>
  <c r="BK126" i="1"/>
  <c r="BI126" i="1"/>
  <c r="BG126" i="1"/>
  <c r="BF126" i="1"/>
  <c r="BE126" i="1"/>
  <c r="BD126" i="1"/>
  <c r="BC126" i="1"/>
  <c r="BB126" i="1"/>
  <c r="BA126" i="1"/>
  <c r="AZ126" i="1"/>
  <c r="AY126" i="1"/>
  <c r="AW126" i="1"/>
  <c r="AU126" i="1"/>
  <c r="AT126" i="1"/>
  <c r="AS126" i="1"/>
  <c r="AR126" i="1"/>
  <c r="AQ126" i="1"/>
  <c r="AP126" i="1"/>
  <c r="AO126" i="1"/>
  <c r="AN126" i="1"/>
  <c r="AM126" i="1"/>
  <c r="AK126" i="1"/>
  <c r="AI126" i="1"/>
  <c r="AH126" i="1"/>
  <c r="AG126" i="1"/>
  <c r="AF126" i="1"/>
  <c r="AE126" i="1"/>
  <c r="AD126" i="1"/>
  <c r="AC126" i="1"/>
  <c r="AB126" i="1"/>
  <c r="AA126" i="1"/>
  <c r="Y126" i="1"/>
  <c r="W126" i="1"/>
  <c r="V126" i="1"/>
  <c r="U126" i="1"/>
  <c r="T126" i="1"/>
  <c r="S126" i="1"/>
  <c r="R126" i="1"/>
  <c r="Q126" i="1"/>
  <c r="P126" i="1"/>
  <c r="O126" i="1"/>
  <c r="M126" i="1"/>
  <c r="K126" i="1"/>
  <c r="J126" i="1"/>
  <c r="I126" i="1"/>
  <c r="H126" i="1"/>
  <c r="G126" i="1"/>
  <c r="F126" i="1"/>
  <c r="E126" i="1"/>
  <c r="D126" i="1"/>
  <c r="C126" i="1"/>
  <c r="BU122" i="1"/>
  <c r="BS122" i="1"/>
  <c r="BR122" i="1"/>
  <c r="BQ122" i="1"/>
  <c r="BP122" i="1"/>
  <c r="BO122" i="1"/>
  <c r="BN122" i="1"/>
  <c r="BM122" i="1"/>
  <c r="BL122" i="1"/>
  <c r="BK122" i="1"/>
  <c r="BI122" i="1"/>
  <c r="BG122" i="1"/>
  <c r="BF122" i="1"/>
  <c r="BE122" i="1"/>
  <c r="BD122" i="1"/>
  <c r="BC122" i="1"/>
  <c r="BB122" i="1"/>
  <c r="BA122" i="1"/>
  <c r="AZ122" i="1"/>
  <c r="AY122" i="1"/>
  <c r="AW122" i="1"/>
  <c r="AU122" i="1"/>
  <c r="AT122" i="1"/>
  <c r="AS122" i="1"/>
  <c r="AR122" i="1"/>
  <c r="AQ122" i="1"/>
  <c r="AP122" i="1"/>
  <c r="AO122" i="1"/>
  <c r="AN122" i="1"/>
  <c r="AM122" i="1"/>
  <c r="AK122" i="1"/>
  <c r="AI122" i="1"/>
  <c r="AH122" i="1"/>
  <c r="AG122" i="1"/>
  <c r="AF122" i="1"/>
  <c r="AE122" i="1"/>
  <c r="AD122" i="1"/>
  <c r="AC122" i="1"/>
  <c r="AB122" i="1"/>
  <c r="AA122" i="1"/>
  <c r="Y122" i="1"/>
  <c r="W122" i="1"/>
  <c r="V122" i="1"/>
  <c r="U122" i="1"/>
  <c r="T122" i="1"/>
  <c r="S122" i="1"/>
  <c r="R122" i="1"/>
  <c r="Q122" i="1"/>
  <c r="P122" i="1"/>
  <c r="O122" i="1"/>
  <c r="M122" i="1"/>
  <c r="K122" i="1"/>
  <c r="J122" i="1"/>
  <c r="I122" i="1"/>
  <c r="H122" i="1"/>
  <c r="G122" i="1"/>
  <c r="F122" i="1"/>
  <c r="E122" i="1"/>
  <c r="D122" i="1"/>
  <c r="C122" i="1"/>
  <c r="BU121" i="1"/>
  <c r="BS121" i="1"/>
  <c r="BR121" i="1"/>
  <c r="BQ121" i="1"/>
  <c r="BP121" i="1"/>
  <c r="BO121" i="1"/>
  <c r="BN121" i="1"/>
  <c r="BM121" i="1"/>
  <c r="BL121" i="1"/>
  <c r="BK121" i="1"/>
  <c r="BI121" i="1"/>
  <c r="BG121" i="1"/>
  <c r="BF121" i="1"/>
  <c r="BE121" i="1"/>
  <c r="BD121" i="1"/>
  <c r="BC121" i="1"/>
  <c r="BB121" i="1"/>
  <c r="BA121" i="1"/>
  <c r="AZ121" i="1"/>
  <c r="AY121" i="1"/>
  <c r="AW121" i="1"/>
  <c r="AU121" i="1"/>
  <c r="AT121" i="1"/>
  <c r="AS121" i="1"/>
  <c r="AR121" i="1"/>
  <c r="AQ121" i="1"/>
  <c r="AP121" i="1"/>
  <c r="AO121" i="1"/>
  <c r="AN121" i="1"/>
  <c r="AM121" i="1"/>
  <c r="AK121" i="1"/>
  <c r="AI121" i="1"/>
  <c r="AH121" i="1"/>
  <c r="AG121" i="1"/>
  <c r="AF121" i="1"/>
  <c r="AE121" i="1"/>
  <c r="AD121" i="1"/>
  <c r="AC121" i="1"/>
  <c r="AB121" i="1"/>
  <c r="AA121" i="1"/>
  <c r="Y121" i="1"/>
  <c r="W121" i="1"/>
  <c r="V121" i="1"/>
  <c r="U121" i="1"/>
  <c r="T121" i="1"/>
  <c r="S121" i="1"/>
  <c r="R121" i="1"/>
  <c r="Q121" i="1"/>
  <c r="P121" i="1"/>
  <c r="O121" i="1"/>
  <c r="M121" i="1"/>
  <c r="K121" i="1"/>
  <c r="J121" i="1"/>
  <c r="I121" i="1"/>
  <c r="H121" i="1"/>
  <c r="G121" i="1"/>
  <c r="F121" i="1"/>
  <c r="E121" i="1"/>
  <c r="D121" i="1"/>
  <c r="C121" i="1"/>
  <c r="BU120" i="1"/>
  <c r="BS120" i="1"/>
  <c r="BR120" i="1"/>
  <c r="BQ120" i="1"/>
  <c r="BP120" i="1"/>
  <c r="BO120" i="1"/>
  <c r="BN120" i="1"/>
  <c r="BM120" i="1"/>
  <c r="BL120" i="1"/>
  <c r="BK120" i="1"/>
  <c r="BI120" i="1"/>
  <c r="BG120" i="1"/>
  <c r="BF120" i="1"/>
  <c r="BE120" i="1"/>
  <c r="BD120" i="1"/>
  <c r="BC120" i="1"/>
  <c r="BB120" i="1"/>
  <c r="BA120" i="1"/>
  <c r="AZ120" i="1"/>
  <c r="AY120" i="1"/>
  <c r="AW120" i="1"/>
  <c r="AU120" i="1"/>
  <c r="AT120" i="1"/>
  <c r="AS120" i="1"/>
  <c r="AR120" i="1"/>
  <c r="AQ120" i="1"/>
  <c r="AP120" i="1"/>
  <c r="AO120" i="1"/>
  <c r="AN120" i="1"/>
  <c r="AM120" i="1"/>
  <c r="AK120" i="1"/>
  <c r="AI120" i="1"/>
  <c r="AH120" i="1"/>
  <c r="AG120" i="1"/>
  <c r="AF120" i="1"/>
  <c r="AE120" i="1"/>
  <c r="AD120" i="1"/>
  <c r="AC120" i="1"/>
  <c r="AB120" i="1"/>
  <c r="AA120" i="1"/>
  <c r="Y120" i="1"/>
  <c r="W120" i="1"/>
  <c r="V120" i="1"/>
  <c r="U120" i="1"/>
  <c r="T120" i="1"/>
  <c r="S120" i="1"/>
  <c r="R120" i="1"/>
  <c r="Q120" i="1"/>
  <c r="P120" i="1"/>
  <c r="O120" i="1"/>
  <c r="M120" i="1"/>
  <c r="K120" i="1"/>
  <c r="J120" i="1"/>
  <c r="I120" i="1"/>
  <c r="H120" i="1"/>
  <c r="G120" i="1"/>
  <c r="F120" i="1"/>
  <c r="E120" i="1"/>
  <c r="D120" i="1"/>
  <c r="C120" i="1"/>
  <c r="BU119" i="1"/>
  <c r="BS119" i="1"/>
  <c r="BR119" i="1"/>
  <c r="BQ119" i="1"/>
  <c r="BP119" i="1"/>
  <c r="BO119" i="1"/>
  <c r="BN119" i="1"/>
  <c r="BM119" i="1"/>
  <c r="BL119" i="1"/>
  <c r="BK119" i="1"/>
  <c r="BI119" i="1"/>
  <c r="BG119" i="1"/>
  <c r="BF119" i="1"/>
  <c r="BE119" i="1"/>
  <c r="BD119" i="1"/>
  <c r="BC119" i="1"/>
  <c r="BB119" i="1"/>
  <c r="BA119" i="1"/>
  <c r="AZ119" i="1"/>
  <c r="AY119" i="1"/>
  <c r="AW119" i="1"/>
  <c r="AU119" i="1"/>
  <c r="AT119" i="1"/>
  <c r="AS119" i="1"/>
  <c r="AR119" i="1"/>
  <c r="AQ119" i="1"/>
  <c r="AP119" i="1"/>
  <c r="AO119" i="1"/>
  <c r="AN119" i="1"/>
  <c r="AM119" i="1"/>
  <c r="AK119" i="1"/>
  <c r="AI119" i="1"/>
  <c r="AH119" i="1"/>
  <c r="AG119" i="1"/>
  <c r="AF119" i="1"/>
  <c r="AE119" i="1"/>
  <c r="AD119" i="1"/>
  <c r="AC119" i="1"/>
  <c r="AB119" i="1"/>
  <c r="AA119" i="1"/>
  <c r="Y119" i="1"/>
  <c r="W119" i="1"/>
  <c r="V119" i="1"/>
  <c r="U119" i="1"/>
  <c r="T119" i="1"/>
  <c r="S119" i="1"/>
  <c r="R119" i="1"/>
  <c r="Q119" i="1"/>
  <c r="P119" i="1"/>
  <c r="O119" i="1"/>
  <c r="M119" i="1"/>
  <c r="K119" i="1"/>
  <c r="J119" i="1"/>
  <c r="I119" i="1"/>
  <c r="H119" i="1"/>
  <c r="G119" i="1"/>
  <c r="F119" i="1"/>
  <c r="E119" i="1"/>
  <c r="D119" i="1"/>
  <c r="C119" i="1"/>
  <c r="BU118" i="1"/>
  <c r="BS118" i="1"/>
  <c r="BR118" i="1"/>
  <c r="BQ118" i="1"/>
  <c r="BP118" i="1"/>
  <c r="BO118" i="1"/>
  <c r="BN118" i="1"/>
  <c r="BM118" i="1"/>
  <c r="BL118" i="1"/>
  <c r="BK118" i="1"/>
  <c r="BI118" i="1"/>
  <c r="BG118" i="1"/>
  <c r="BF118" i="1"/>
  <c r="BE118" i="1"/>
  <c r="BD118" i="1"/>
  <c r="BC118" i="1"/>
  <c r="BB118" i="1"/>
  <c r="BA118" i="1"/>
  <c r="AZ118" i="1"/>
  <c r="AY118" i="1"/>
  <c r="AW118" i="1"/>
  <c r="AU118" i="1"/>
  <c r="AT118" i="1"/>
  <c r="AS118" i="1"/>
  <c r="AR118" i="1"/>
  <c r="AQ118" i="1"/>
  <c r="AP118" i="1"/>
  <c r="AO118" i="1"/>
  <c r="AN118" i="1"/>
  <c r="AM118" i="1"/>
  <c r="AK118" i="1"/>
  <c r="AI118" i="1"/>
  <c r="AH118" i="1"/>
  <c r="AG118" i="1"/>
  <c r="AF118" i="1"/>
  <c r="AE118" i="1"/>
  <c r="AD118" i="1"/>
  <c r="AC118" i="1"/>
  <c r="AB118" i="1"/>
  <c r="AA118" i="1"/>
  <c r="Y118" i="1"/>
  <c r="W118" i="1"/>
  <c r="V118" i="1"/>
  <c r="U118" i="1"/>
  <c r="T118" i="1"/>
  <c r="S118" i="1"/>
  <c r="R118" i="1"/>
  <c r="Q118" i="1"/>
  <c r="P118" i="1"/>
  <c r="O118" i="1"/>
  <c r="M118" i="1"/>
  <c r="K118" i="1"/>
  <c r="J118" i="1"/>
  <c r="I118" i="1"/>
  <c r="H118" i="1"/>
  <c r="G118" i="1"/>
  <c r="F118" i="1"/>
  <c r="E118" i="1"/>
  <c r="D118" i="1"/>
  <c r="C118" i="1"/>
  <c r="BU117" i="1"/>
  <c r="BS117" i="1"/>
  <c r="BR117" i="1"/>
  <c r="BQ117" i="1"/>
  <c r="BP117" i="1"/>
  <c r="BO117" i="1"/>
  <c r="BN117" i="1"/>
  <c r="BM117" i="1"/>
  <c r="BL117" i="1"/>
  <c r="BK117" i="1"/>
  <c r="BI117" i="1"/>
  <c r="BG117" i="1"/>
  <c r="BF117" i="1"/>
  <c r="BE117" i="1"/>
  <c r="BD117" i="1"/>
  <c r="BC117" i="1"/>
  <c r="BB117" i="1"/>
  <c r="BA117" i="1"/>
  <c r="AZ117" i="1"/>
  <c r="AY117" i="1"/>
  <c r="AW117" i="1"/>
  <c r="AU117" i="1"/>
  <c r="AT117" i="1"/>
  <c r="AS117" i="1"/>
  <c r="AR117" i="1"/>
  <c r="AQ117" i="1"/>
  <c r="AP117" i="1"/>
  <c r="AO117" i="1"/>
  <c r="AN117" i="1"/>
  <c r="AM117" i="1"/>
  <c r="AK117" i="1"/>
  <c r="AI117" i="1"/>
  <c r="AH117" i="1"/>
  <c r="AG117" i="1"/>
  <c r="AF117" i="1"/>
  <c r="AE117" i="1"/>
  <c r="AD117" i="1"/>
  <c r="AC117" i="1"/>
  <c r="AB117" i="1"/>
  <c r="AA117" i="1"/>
  <c r="Y117" i="1"/>
  <c r="W117" i="1"/>
  <c r="V117" i="1"/>
  <c r="U117" i="1"/>
  <c r="T117" i="1"/>
  <c r="S117" i="1"/>
  <c r="R117" i="1"/>
  <c r="Q117" i="1"/>
  <c r="P117" i="1"/>
  <c r="O117" i="1"/>
  <c r="M117" i="1"/>
  <c r="K117" i="1"/>
  <c r="J117" i="1"/>
  <c r="I117" i="1"/>
  <c r="H117" i="1"/>
  <c r="G117" i="1"/>
  <c r="F117" i="1"/>
  <c r="E117" i="1"/>
  <c r="D117" i="1"/>
  <c r="C117" i="1"/>
  <c r="BU116" i="1"/>
  <c r="BS116" i="1"/>
  <c r="BR116" i="1"/>
  <c r="BQ116" i="1"/>
  <c r="BP116" i="1"/>
  <c r="BO116" i="1"/>
  <c r="BN116" i="1"/>
  <c r="BM116" i="1"/>
  <c r="BL116" i="1"/>
  <c r="BK116" i="1"/>
  <c r="BI116" i="1"/>
  <c r="BG116" i="1"/>
  <c r="BF116" i="1"/>
  <c r="BE116" i="1"/>
  <c r="BD116" i="1"/>
  <c r="BC116" i="1"/>
  <c r="BB116" i="1"/>
  <c r="BA116" i="1"/>
  <c r="AZ116" i="1"/>
  <c r="AY116" i="1"/>
  <c r="AW116" i="1"/>
  <c r="AU116" i="1"/>
  <c r="AT116" i="1"/>
  <c r="AS116" i="1"/>
  <c r="AR116" i="1"/>
  <c r="AQ116" i="1"/>
  <c r="AP116" i="1"/>
  <c r="AO116" i="1"/>
  <c r="AN116" i="1"/>
  <c r="AM116" i="1"/>
  <c r="AK116" i="1"/>
  <c r="AI116" i="1"/>
  <c r="AH116" i="1"/>
  <c r="AG116" i="1"/>
  <c r="AF116" i="1"/>
  <c r="AE116" i="1"/>
  <c r="AD116" i="1"/>
  <c r="AC116" i="1"/>
  <c r="AB116" i="1"/>
  <c r="AA116" i="1"/>
  <c r="Y116" i="1"/>
  <c r="W116" i="1"/>
  <c r="V116" i="1"/>
  <c r="U116" i="1"/>
  <c r="T116" i="1"/>
  <c r="S116" i="1"/>
  <c r="R116" i="1"/>
  <c r="Q116" i="1"/>
  <c r="P116" i="1"/>
  <c r="O116" i="1"/>
  <c r="M116" i="1"/>
  <c r="K116" i="1"/>
  <c r="J116" i="1"/>
  <c r="I116" i="1"/>
  <c r="H116" i="1"/>
  <c r="G116" i="1"/>
  <c r="F116" i="1"/>
  <c r="E116" i="1"/>
  <c r="D116" i="1"/>
  <c r="C116" i="1"/>
  <c r="BU115" i="1"/>
  <c r="BS115" i="1"/>
  <c r="BR115" i="1"/>
  <c r="BQ115" i="1"/>
  <c r="BP115" i="1"/>
  <c r="BO115" i="1"/>
  <c r="BN115" i="1"/>
  <c r="BM115" i="1"/>
  <c r="BL115" i="1"/>
  <c r="BK115" i="1"/>
  <c r="BI115" i="1"/>
  <c r="BG115" i="1"/>
  <c r="BF115" i="1"/>
  <c r="BE115" i="1"/>
  <c r="BD115" i="1"/>
  <c r="BC115" i="1"/>
  <c r="BB115" i="1"/>
  <c r="BA115" i="1"/>
  <c r="AZ115" i="1"/>
  <c r="AY115" i="1"/>
  <c r="AW115" i="1"/>
  <c r="AU115" i="1"/>
  <c r="AT115" i="1"/>
  <c r="AS115" i="1"/>
  <c r="AR115" i="1"/>
  <c r="AQ115" i="1"/>
  <c r="AP115" i="1"/>
  <c r="AO115" i="1"/>
  <c r="AN115" i="1"/>
  <c r="AM115" i="1"/>
  <c r="AK115" i="1"/>
  <c r="AI115" i="1"/>
  <c r="AH115" i="1"/>
  <c r="AG115" i="1"/>
  <c r="AF115" i="1"/>
  <c r="AE115" i="1"/>
  <c r="AD115" i="1"/>
  <c r="AC115" i="1"/>
  <c r="AB115" i="1"/>
  <c r="AA115" i="1"/>
  <c r="Y115" i="1"/>
  <c r="W115" i="1"/>
  <c r="V115" i="1"/>
  <c r="U115" i="1"/>
  <c r="T115" i="1"/>
  <c r="S115" i="1"/>
  <c r="R115" i="1"/>
  <c r="Q115" i="1"/>
  <c r="P115" i="1"/>
  <c r="O115" i="1"/>
  <c r="M115" i="1"/>
  <c r="K115" i="1"/>
  <c r="J115" i="1"/>
  <c r="I115" i="1"/>
  <c r="H115" i="1"/>
  <c r="G115" i="1"/>
  <c r="F115" i="1"/>
  <c r="E115" i="1"/>
  <c r="D115" i="1"/>
  <c r="C115" i="1"/>
  <c r="BU114" i="1"/>
  <c r="BS114" i="1"/>
  <c r="BR114" i="1"/>
  <c r="BQ114" i="1"/>
  <c r="BP114" i="1"/>
  <c r="BO114" i="1"/>
  <c r="BN114" i="1"/>
  <c r="BM114" i="1"/>
  <c r="BL114" i="1"/>
  <c r="BK114" i="1"/>
  <c r="BI114" i="1"/>
  <c r="BG114" i="1"/>
  <c r="BF114" i="1"/>
  <c r="BE114" i="1"/>
  <c r="BD114" i="1"/>
  <c r="BC114" i="1"/>
  <c r="BB114" i="1"/>
  <c r="BA114" i="1"/>
  <c r="AZ114" i="1"/>
  <c r="AY114" i="1"/>
  <c r="AW114" i="1"/>
  <c r="AU114" i="1"/>
  <c r="AT114" i="1"/>
  <c r="AS114" i="1"/>
  <c r="AR114" i="1"/>
  <c r="AQ114" i="1"/>
  <c r="AP114" i="1"/>
  <c r="AO114" i="1"/>
  <c r="AN114" i="1"/>
  <c r="AM114" i="1"/>
  <c r="AK114" i="1"/>
  <c r="AI114" i="1"/>
  <c r="AH114" i="1"/>
  <c r="AG114" i="1"/>
  <c r="AF114" i="1"/>
  <c r="AE114" i="1"/>
  <c r="AD114" i="1"/>
  <c r="AC114" i="1"/>
  <c r="AB114" i="1"/>
  <c r="AA114" i="1"/>
  <c r="Y114" i="1"/>
  <c r="W114" i="1"/>
  <c r="V114" i="1"/>
  <c r="U114" i="1"/>
  <c r="T114" i="1"/>
  <c r="S114" i="1"/>
  <c r="R114" i="1"/>
  <c r="Q114" i="1"/>
  <c r="P114" i="1"/>
  <c r="O114" i="1"/>
  <c r="M114" i="1"/>
  <c r="K114" i="1"/>
  <c r="J114" i="1"/>
  <c r="I114" i="1"/>
  <c r="H114" i="1"/>
  <c r="G114" i="1"/>
  <c r="F114" i="1"/>
  <c r="E114" i="1"/>
  <c r="D114" i="1"/>
  <c r="C114" i="1"/>
  <c r="BU113" i="1"/>
  <c r="BS113" i="1"/>
  <c r="BR113" i="1"/>
  <c r="BQ113" i="1"/>
  <c r="BP113" i="1"/>
  <c r="BO113" i="1"/>
  <c r="BN113" i="1"/>
  <c r="BM113" i="1"/>
  <c r="BL113" i="1"/>
  <c r="BK113" i="1"/>
  <c r="BI113" i="1"/>
  <c r="BG113" i="1"/>
  <c r="BF113" i="1"/>
  <c r="BE113" i="1"/>
  <c r="BD113" i="1"/>
  <c r="BC113" i="1"/>
  <c r="BB113" i="1"/>
  <c r="BA113" i="1"/>
  <c r="AZ113" i="1"/>
  <c r="AY113" i="1"/>
  <c r="AW113" i="1"/>
  <c r="AU113" i="1"/>
  <c r="AT113" i="1"/>
  <c r="AS113" i="1"/>
  <c r="AR113" i="1"/>
  <c r="AQ113" i="1"/>
  <c r="AP113" i="1"/>
  <c r="AO113" i="1"/>
  <c r="AN113" i="1"/>
  <c r="AM113" i="1"/>
  <c r="AK113" i="1"/>
  <c r="AI113" i="1"/>
  <c r="AH113" i="1"/>
  <c r="AG113" i="1"/>
  <c r="AF113" i="1"/>
  <c r="AE113" i="1"/>
  <c r="AD113" i="1"/>
  <c r="AC113" i="1"/>
  <c r="AB113" i="1"/>
  <c r="AA113" i="1"/>
  <c r="Y113" i="1"/>
  <c r="W113" i="1"/>
  <c r="V113" i="1"/>
  <c r="U113" i="1"/>
  <c r="T113" i="1"/>
  <c r="S113" i="1"/>
  <c r="R113" i="1"/>
  <c r="Q113" i="1"/>
  <c r="P113" i="1"/>
  <c r="O113" i="1"/>
  <c r="M113" i="1"/>
  <c r="K113" i="1"/>
  <c r="J113" i="1"/>
  <c r="I113" i="1"/>
  <c r="H113" i="1"/>
  <c r="G113" i="1"/>
  <c r="F113" i="1"/>
  <c r="E113" i="1"/>
  <c r="D113" i="1"/>
  <c r="C113" i="1"/>
  <c r="BU112" i="1"/>
  <c r="BS112" i="1"/>
  <c r="BR112" i="1"/>
  <c r="BQ112" i="1"/>
  <c r="BP112" i="1"/>
  <c r="BO112" i="1"/>
  <c r="BN112" i="1"/>
  <c r="BM112" i="1"/>
  <c r="BL112" i="1"/>
  <c r="BK112" i="1"/>
  <c r="BI112" i="1"/>
  <c r="BG112" i="1"/>
  <c r="BF112" i="1"/>
  <c r="BE112" i="1"/>
  <c r="BD112" i="1"/>
  <c r="BC112" i="1"/>
  <c r="BB112" i="1"/>
  <c r="BA112" i="1"/>
  <c r="AZ112" i="1"/>
  <c r="AY112" i="1"/>
  <c r="AW112" i="1"/>
  <c r="AU112" i="1"/>
  <c r="AT112" i="1"/>
  <c r="AS112" i="1"/>
  <c r="AR112" i="1"/>
  <c r="AQ112" i="1"/>
  <c r="AP112" i="1"/>
  <c r="AO112" i="1"/>
  <c r="AN112" i="1"/>
  <c r="AM112" i="1"/>
  <c r="AK112" i="1"/>
  <c r="AI112" i="1"/>
  <c r="AH112" i="1"/>
  <c r="AG112" i="1"/>
  <c r="AF112" i="1"/>
  <c r="AE112" i="1"/>
  <c r="AD112" i="1"/>
  <c r="AC112" i="1"/>
  <c r="AB112" i="1"/>
  <c r="AA112" i="1"/>
  <c r="Y112" i="1"/>
  <c r="W112" i="1"/>
  <c r="V112" i="1"/>
  <c r="U112" i="1"/>
  <c r="T112" i="1"/>
  <c r="S112" i="1"/>
  <c r="R112" i="1"/>
  <c r="Q112" i="1"/>
  <c r="P112" i="1"/>
  <c r="O112" i="1"/>
  <c r="M112" i="1"/>
  <c r="K112" i="1"/>
  <c r="J112" i="1"/>
  <c r="I112" i="1"/>
  <c r="H112" i="1"/>
  <c r="G112" i="1"/>
  <c r="F112" i="1"/>
  <c r="E112" i="1"/>
  <c r="D112" i="1"/>
  <c r="C112" i="1"/>
  <c r="BU111" i="1"/>
  <c r="BS111" i="1"/>
  <c r="BR111" i="1"/>
  <c r="BQ111" i="1"/>
  <c r="BP111" i="1"/>
  <c r="BO111" i="1"/>
  <c r="BN111" i="1"/>
  <c r="BM111" i="1"/>
  <c r="BL111" i="1"/>
  <c r="BK111" i="1"/>
  <c r="BI111" i="1"/>
  <c r="BG111" i="1"/>
  <c r="BF111" i="1"/>
  <c r="BE111" i="1"/>
  <c r="BD111" i="1"/>
  <c r="BC111" i="1"/>
  <c r="BB111" i="1"/>
  <c r="BA111" i="1"/>
  <c r="AZ111" i="1"/>
  <c r="AY111" i="1"/>
  <c r="AW111" i="1"/>
  <c r="AU111" i="1"/>
  <c r="AT111" i="1"/>
  <c r="AS111" i="1"/>
  <c r="AR111" i="1"/>
  <c r="AQ111" i="1"/>
  <c r="AP111" i="1"/>
  <c r="AO111" i="1"/>
  <c r="AN111" i="1"/>
  <c r="AM111" i="1"/>
  <c r="AK111" i="1"/>
  <c r="AI111" i="1"/>
  <c r="AH111" i="1"/>
  <c r="AG111" i="1"/>
  <c r="AF111" i="1"/>
  <c r="AE111" i="1"/>
  <c r="AD111" i="1"/>
  <c r="AC111" i="1"/>
  <c r="AB111" i="1"/>
  <c r="AA111" i="1"/>
  <c r="Y111" i="1"/>
  <c r="W111" i="1"/>
  <c r="V111" i="1"/>
  <c r="U111" i="1"/>
  <c r="T111" i="1"/>
  <c r="S111" i="1"/>
  <c r="R111" i="1"/>
  <c r="Q111" i="1"/>
  <c r="P111" i="1"/>
  <c r="O111" i="1"/>
  <c r="M111" i="1"/>
  <c r="K111" i="1"/>
  <c r="J111" i="1"/>
  <c r="I111" i="1"/>
  <c r="H111" i="1"/>
  <c r="G111" i="1"/>
  <c r="F111" i="1"/>
  <c r="E111" i="1"/>
  <c r="D111" i="1"/>
  <c r="C111" i="1"/>
  <c r="BU110" i="1"/>
  <c r="BS110" i="1"/>
  <c r="BR110" i="1"/>
  <c r="BQ110" i="1"/>
  <c r="BP110" i="1"/>
  <c r="BO110" i="1"/>
  <c r="BN110" i="1"/>
  <c r="BM110" i="1"/>
  <c r="BL110" i="1"/>
  <c r="BK110" i="1"/>
  <c r="BI110" i="1"/>
  <c r="BG110" i="1"/>
  <c r="BF110" i="1"/>
  <c r="BE110" i="1"/>
  <c r="BD110" i="1"/>
  <c r="BC110" i="1"/>
  <c r="BB110" i="1"/>
  <c r="BA110" i="1"/>
  <c r="AZ110" i="1"/>
  <c r="AY110" i="1"/>
  <c r="AW110" i="1"/>
  <c r="AU110" i="1"/>
  <c r="AT110" i="1"/>
  <c r="AS110" i="1"/>
  <c r="AR110" i="1"/>
  <c r="AQ110" i="1"/>
  <c r="AP110" i="1"/>
  <c r="AO110" i="1"/>
  <c r="AN110" i="1"/>
  <c r="AM110" i="1"/>
  <c r="AK110" i="1"/>
  <c r="AI110" i="1"/>
  <c r="AH110" i="1"/>
  <c r="AG110" i="1"/>
  <c r="AF110" i="1"/>
  <c r="AE110" i="1"/>
  <c r="AD110" i="1"/>
  <c r="AC110" i="1"/>
  <c r="AB110" i="1"/>
  <c r="AA110" i="1"/>
  <c r="Y110" i="1"/>
  <c r="W110" i="1"/>
  <c r="V110" i="1"/>
  <c r="U110" i="1"/>
  <c r="T110" i="1"/>
  <c r="S110" i="1"/>
  <c r="R110" i="1"/>
  <c r="Q110" i="1"/>
  <c r="P110" i="1"/>
  <c r="O110" i="1"/>
  <c r="M110" i="1"/>
  <c r="K110" i="1"/>
  <c r="J110" i="1"/>
  <c r="I110" i="1"/>
  <c r="H110" i="1"/>
  <c r="G110" i="1"/>
  <c r="F110" i="1"/>
  <c r="E110" i="1"/>
  <c r="D110" i="1"/>
  <c r="C110" i="1"/>
  <c r="BU109" i="1"/>
  <c r="BS109" i="1"/>
  <c r="BR109" i="1"/>
  <c r="BQ109" i="1"/>
  <c r="BP109" i="1"/>
  <c r="BO109" i="1"/>
  <c r="BN109" i="1"/>
  <c r="BM109" i="1"/>
  <c r="BL109" i="1"/>
  <c r="BK109" i="1"/>
  <c r="BI109" i="1"/>
  <c r="BG109" i="1"/>
  <c r="BF109" i="1"/>
  <c r="BE109" i="1"/>
  <c r="BD109" i="1"/>
  <c r="BC109" i="1"/>
  <c r="BB109" i="1"/>
  <c r="BA109" i="1"/>
  <c r="AZ109" i="1"/>
  <c r="AY109" i="1"/>
  <c r="AW109" i="1"/>
  <c r="AU109" i="1"/>
  <c r="AT109" i="1"/>
  <c r="AS109" i="1"/>
  <c r="AR109" i="1"/>
  <c r="AQ109" i="1"/>
  <c r="AP109" i="1"/>
  <c r="AO109" i="1"/>
  <c r="AN109" i="1"/>
  <c r="AM109" i="1"/>
  <c r="AK109" i="1"/>
  <c r="AI109" i="1"/>
  <c r="AH109" i="1"/>
  <c r="AG109" i="1"/>
  <c r="AF109" i="1"/>
  <c r="AE109" i="1"/>
  <c r="AD109" i="1"/>
  <c r="AC109" i="1"/>
  <c r="AB109" i="1"/>
  <c r="AA109" i="1"/>
  <c r="Y109" i="1"/>
  <c r="W109" i="1"/>
  <c r="V109" i="1"/>
  <c r="U109" i="1"/>
  <c r="T109" i="1"/>
  <c r="S109" i="1"/>
  <c r="R109" i="1"/>
  <c r="Q109" i="1"/>
  <c r="P109" i="1"/>
  <c r="O109" i="1"/>
  <c r="M109" i="1"/>
  <c r="K109" i="1"/>
  <c r="J109" i="1"/>
  <c r="I109" i="1"/>
  <c r="H109" i="1"/>
  <c r="G109" i="1"/>
  <c r="F109" i="1"/>
  <c r="E109" i="1"/>
  <c r="D109" i="1"/>
  <c r="C109" i="1"/>
  <c r="BU108" i="1"/>
  <c r="BS108" i="1"/>
  <c r="BR108" i="1"/>
  <c r="BQ108" i="1"/>
  <c r="BP108" i="1"/>
  <c r="BO108" i="1"/>
  <c r="BN108" i="1"/>
  <c r="BM108" i="1"/>
  <c r="BL108" i="1"/>
  <c r="BK108" i="1"/>
  <c r="BI108" i="1"/>
  <c r="BG108" i="1"/>
  <c r="BF108" i="1"/>
  <c r="BE108" i="1"/>
  <c r="BD108" i="1"/>
  <c r="BC108" i="1"/>
  <c r="BB108" i="1"/>
  <c r="BA108" i="1"/>
  <c r="AZ108" i="1"/>
  <c r="AY108" i="1"/>
  <c r="AW108" i="1"/>
  <c r="AU108" i="1"/>
  <c r="AT108" i="1"/>
  <c r="AS108" i="1"/>
  <c r="AR108" i="1"/>
  <c r="AQ108" i="1"/>
  <c r="AP108" i="1"/>
  <c r="AO108" i="1"/>
  <c r="AN108" i="1"/>
  <c r="AM108" i="1"/>
  <c r="AK108" i="1"/>
  <c r="AI108" i="1"/>
  <c r="AH108" i="1"/>
  <c r="AG108" i="1"/>
  <c r="AF108" i="1"/>
  <c r="AE108" i="1"/>
  <c r="AD108" i="1"/>
  <c r="AC108" i="1"/>
  <c r="AB108" i="1"/>
  <c r="AA108" i="1"/>
  <c r="Y108" i="1"/>
  <c r="W108" i="1"/>
  <c r="V108" i="1"/>
  <c r="U108" i="1"/>
  <c r="T108" i="1"/>
  <c r="S108" i="1"/>
  <c r="R108" i="1"/>
  <c r="Q108" i="1"/>
  <c r="P108" i="1"/>
  <c r="O108" i="1"/>
  <c r="M108" i="1"/>
  <c r="K108" i="1"/>
  <c r="J108" i="1"/>
  <c r="I108" i="1"/>
  <c r="H108" i="1"/>
  <c r="G108" i="1"/>
  <c r="F108" i="1"/>
  <c r="E108" i="1"/>
  <c r="D108" i="1"/>
  <c r="C108" i="1"/>
  <c r="BU107" i="1"/>
  <c r="BS107" i="1"/>
  <c r="BR107" i="1"/>
  <c r="BQ107" i="1"/>
  <c r="BP107" i="1"/>
  <c r="BO107" i="1"/>
  <c r="BN107" i="1"/>
  <c r="BM107" i="1"/>
  <c r="BL107" i="1"/>
  <c r="BK107" i="1"/>
  <c r="BI107" i="1"/>
  <c r="BG107" i="1"/>
  <c r="BF107" i="1"/>
  <c r="BE107" i="1"/>
  <c r="BD107" i="1"/>
  <c r="BC107" i="1"/>
  <c r="BB107" i="1"/>
  <c r="BA107" i="1"/>
  <c r="AZ107" i="1"/>
  <c r="AY107" i="1"/>
  <c r="AW107" i="1"/>
  <c r="AU107" i="1"/>
  <c r="AT107" i="1"/>
  <c r="AS107" i="1"/>
  <c r="AR107" i="1"/>
  <c r="AQ107" i="1"/>
  <c r="AP107" i="1"/>
  <c r="AO107" i="1"/>
  <c r="AN107" i="1"/>
  <c r="AM107" i="1"/>
  <c r="AK107" i="1"/>
  <c r="AI107" i="1"/>
  <c r="AH107" i="1"/>
  <c r="AG107" i="1"/>
  <c r="AF107" i="1"/>
  <c r="AE107" i="1"/>
  <c r="AD107" i="1"/>
  <c r="AC107" i="1"/>
  <c r="AB107" i="1"/>
  <c r="AA107" i="1"/>
  <c r="Y107" i="1"/>
  <c r="W107" i="1"/>
  <c r="V107" i="1"/>
  <c r="U107" i="1"/>
  <c r="T107" i="1"/>
  <c r="S107" i="1"/>
  <c r="R107" i="1"/>
  <c r="Q107" i="1"/>
  <c r="P107" i="1"/>
  <c r="O107" i="1"/>
  <c r="M107" i="1"/>
  <c r="K107" i="1"/>
  <c r="J107" i="1"/>
  <c r="I107" i="1"/>
  <c r="H107" i="1"/>
  <c r="G107" i="1"/>
  <c r="F107" i="1"/>
  <c r="E107" i="1"/>
  <c r="D107" i="1"/>
  <c r="C107" i="1"/>
  <c r="BU106" i="1"/>
  <c r="BS106" i="1"/>
  <c r="BR106" i="1"/>
  <c r="BQ106" i="1"/>
  <c r="BP106" i="1"/>
  <c r="BO106" i="1"/>
  <c r="BN106" i="1"/>
  <c r="BM106" i="1"/>
  <c r="BL106" i="1"/>
  <c r="BK106" i="1"/>
  <c r="BI106" i="1"/>
  <c r="BG106" i="1"/>
  <c r="BF106" i="1"/>
  <c r="BE106" i="1"/>
  <c r="BD106" i="1"/>
  <c r="BC106" i="1"/>
  <c r="BB106" i="1"/>
  <c r="BA106" i="1"/>
  <c r="AZ106" i="1"/>
  <c r="AY106" i="1"/>
  <c r="AW106" i="1"/>
  <c r="AU106" i="1"/>
  <c r="AT106" i="1"/>
  <c r="AS106" i="1"/>
  <c r="AR106" i="1"/>
  <c r="AQ106" i="1"/>
  <c r="AP106" i="1"/>
  <c r="AO106" i="1"/>
  <c r="AN106" i="1"/>
  <c r="AM106" i="1"/>
  <c r="AK106" i="1"/>
  <c r="AI106" i="1"/>
  <c r="AH106" i="1"/>
  <c r="AG106" i="1"/>
  <c r="AF106" i="1"/>
  <c r="AE106" i="1"/>
  <c r="AD106" i="1"/>
  <c r="AC106" i="1"/>
  <c r="AB106" i="1"/>
  <c r="AA106" i="1"/>
  <c r="Y106" i="1"/>
  <c r="W106" i="1"/>
  <c r="V106" i="1"/>
  <c r="U106" i="1"/>
  <c r="T106" i="1"/>
  <c r="S106" i="1"/>
  <c r="R106" i="1"/>
  <c r="Q106" i="1"/>
  <c r="P106" i="1"/>
  <c r="O106" i="1"/>
  <c r="M106" i="1"/>
  <c r="K106" i="1"/>
  <c r="J106" i="1"/>
  <c r="I106" i="1"/>
  <c r="H106" i="1"/>
  <c r="G106" i="1"/>
  <c r="F106" i="1"/>
  <c r="E106" i="1"/>
  <c r="D106" i="1"/>
  <c r="C106" i="1"/>
  <c r="BU105" i="1"/>
  <c r="BS105" i="1"/>
  <c r="BR105" i="1"/>
  <c r="BQ105" i="1"/>
  <c r="BP105" i="1"/>
  <c r="BO105" i="1"/>
  <c r="BN105" i="1"/>
  <c r="BM105" i="1"/>
  <c r="BL105" i="1"/>
  <c r="BK105" i="1"/>
  <c r="BI105" i="1"/>
  <c r="BG105" i="1"/>
  <c r="BF105" i="1"/>
  <c r="BE105" i="1"/>
  <c r="BD105" i="1"/>
  <c r="BC105" i="1"/>
  <c r="BB105" i="1"/>
  <c r="BA105" i="1"/>
  <c r="AZ105" i="1"/>
  <c r="AY105" i="1"/>
  <c r="AW105" i="1"/>
  <c r="AU105" i="1"/>
  <c r="AT105" i="1"/>
  <c r="AS105" i="1"/>
  <c r="AR105" i="1"/>
  <c r="AQ105" i="1"/>
  <c r="AP105" i="1"/>
  <c r="AO105" i="1"/>
  <c r="AN105" i="1"/>
  <c r="AM105" i="1"/>
  <c r="AK105" i="1"/>
  <c r="AI105" i="1"/>
  <c r="AH105" i="1"/>
  <c r="AG105" i="1"/>
  <c r="AF105" i="1"/>
  <c r="AE105" i="1"/>
  <c r="AD105" i="1"/>
  <c r="AC105" i="1"/>
  <c r="AB105" i="1"/>
  <c r="AA105" i="1"/>
  <c r="Y105" i="1"/>
  <c r="W105" i="1"/>
  <c r="V105" i="1"/>
  <c r="U105" i="1"/>
  <c r="T105" i="1"/>
  <c r="S105" i="1"/>
  <c r="R105" i="1"/>
  <c r="Q105" i="1"/>
  <c r="P105" i="1"/>
  <c r="O105" i="1"/>
  <c r="M105" i="1"/>
  <c r="K105" i="1"/>
  <c r="J105" i="1"/>
  <c r="I105" i="1"/>
  <c r="H105" i="1"/>
  <c r="G105" i="1"/>
  <c r="F105" i="1"/>
  <c r="E105" i="1"/>
  <c r="D105" i="1"/>
  <c r="C105" i="1"/>
  <c r="BU101" i="1"/>
  <c r="BS101" i="1"/>
  <c r="BR101" i="1"/>
  <c r="BQ101" i="1"/>
  <c r="BP101" i="1"/>
  <c r="BO101" i="1"/>
  <c r="BN101" i="1"/>
  <c r="BM101" i="1"/>
  <c r="BL101" i="1"/>
  <c r="BK101" i="1"/>
  <c r="BI101" i="1"/>
  <c r="BG101" i="1"/>
  <c r="BF101" i="1"/>
  <c r="BE101" i="1"/>
  <c r="BD101" i="1"/>
  <c r="BC101" i="1"/>
  <c r="BB101" i="1"/>
  <c r="BA101" i="1"/>
  <c r="AZ101" i="1"/>
  <c r="AY101" i="1"/>
  <c r="AW101" i="1"/>
  <c r="AU101" i="1"/>
  <c r="AT101" i="1"/>
  <c r="AS101" i="1"/>
  <c r="AR101" i="1"/>
  <c r="AQ101" i="1"/>
  <c r="AP101" i="1"/>
  <c r="AO101" i="1"/>
  <c r="AN101" i="1"/>
  <c r="AM101" i="1"/>
  <c r="AK101" i="1"/>
  <c r="AI101" i="1"/>
  <c r="AH101" i="1"/>
  <c r="AG101" i="1"/>
  <c r="AF101" i="1"/>
  <c r="AE101" i="1"/>
  <c r="AD101" i="1"/>
  <c r="AC101" i="1"/>
  <c r="AB101" i="1"/>
  <c r="AA101" i="1"/>
  <c r="Y101" i="1"/>
  <c r="W101" i="1"/>
  <c r="V101" i="1"/>
  <c r="U101" i="1"/>
  <c r="T101" i="1"/>
  <c r="S101" i="1"/>
  <c r="R101" i="1"/>
  <c r="Q101" i="1"/>
  <c r="P101" i="1"/>
  <c r="O101" i="1"/>
  <c r="M101" i="1"/>
  <c r="K101" i="1"/>
  <c r="J101" i="1"/>
  <c r="I101" i="1"/>
  <c r="H101" i="1"/>
  <c r="G101" i="1"/>
  <c r="F101" i="1"/>
  <c r="E101" i="1"/>
  <c r="D101" i="1"/>
  <c r="C101" i="1"/>
  <c r="BU100" i="1"/>
  <c r="BS100" i="1"/>
  <c r="BR100" i="1"/>
  <c r="BQ100" i="1"/>
  <c r="BP100" i="1"/>
  <c r="BO100" i="1"/>
  <c r="BN100" i="1"/>
  <c r="BM100" i="1"/>
  <c r="BL100" i="1"/>
  <c r="BK100" i="1"/>
  <c r="BI100" i="1"/>
  <c r="BG100" i="1"/>
  <c r="BF100" i="1"/>
  <c r="BE100" i="1"/>
  <c r="BD100" i="1"/>
  <c r="BC100" i="1"/>
  <c r="BB100" i="1"/>
  <c r="BA100" i="1"/>
  <c r="AZ100" i="1"/>
  <c r="AY100" i="1"/>
  <c r="AW100" i="1"/>
  <c r="AU100" i="1"/>
  <c r="AT100" i="1"/>
  <c r="AS100" i="1"/>
  <c r="AR100" i="1"/>
  <c r="AQ100" i="1"/>
  <c r="AP100" i="1"/>
  <c r="AO100" i="1"/>
  <c r="AN100" i="1"/>
  <c r="AM100" i="1"/>
  <c r="AK100" i="1"/>
  <c r="AI100" i="1"/>
  <c r="AH100" i="1"/>
  <c r="AG100" i="1"/>
  <c r="AF100" i="1"/>
  <c r="AE100" i="1"/>
  <c r="AD100" i="1"/>
  <c r="AC100" i="1"/>
  <c r="AB100" i="1"/>
  <c r="AA100" i="1"/>
  <c r="Y100" i="1"/>
  <c r="W100" i="1"/>
  <c r="V100" i="1"/>
  <c r="U100" i="1"/>
  <c r="T100" i="1"/>
  <c r="S100" i="1"/>
  <c r="R100" i="1"/>
  <c r="Q100" i="1"/>
  <c r="P100" i="1"/>
  <c r="O100" i="1"/>
  <c r="M100" i="1"/>
  <c r="K100" i="1"/>
  <c r="J100" i="1"/>
  <c r="I100" i="1"/>
  <c r="H100" i="1"/>
  <c r="G100" i="1"/>
  <c r="F100" i="1"/>
  <c r="E100" i="1"/>
  <c r="D100" i="1"/>
  <c r="C100" i="1"/>
  <c r="BU99" i="1"/>
  <c r="BS99" i="1"/>
  <c r="BR99" i="1"/>
  <c r="BQ99" i="1"/>
  <c r="BP99" i="1"/>
  <c r="BO99" i="1"/>
  <c r="BN99" i="1"/>
  <c r="BM99" i="1"/>
  <c r="BL99" i="1"/>
  <c r="BK99" i="1"/>
  <c r="BI99" i="1"/>
  <c r="BG99" i="1"/>
  <c r="BF99" i="1"/>
  <c r="BE99" i="1"/>
  <c r="BD99" i="1"/>
  <c r="BC99" i="1"/>
  <c r="BB99" i="1"/>
  <c r="BA99" i="1"/>
  <c r="AZ99" i="1"/>
  <c r="AY99" i="1"/>
  <c r="AW99" i="1"/>
  <c r="AU99" i="1"/>
  <c r="AT99" i="1"/>
  <c r="AS99" i="1"/>
  <c r="AR99" i="1"/>
  <c r="AQ99" i="1"/>
  <c r="AP99" i="1"/>
  <c r="AO99" i="1"/>
  <c r="AN99" i="1"/>
  <c r="AM99" i="1"/>
  <c r="AK99" i="1"/>
  <c r="AI99" i="1"/>
  <c r="AH99" i="1"/>
  <c r="AG99" i="1"/>
  <c r="AF99" i="1"/>
  <c r="AE99" i="1"/>
  <c r="AD99" i="1"/>
  <c r="AC99" i="1"/>
  <c r="AB99" i="1"/>
  <c r="AA99" i="1"/>
  <c r="Y99" i="1"/>
  <c r="W99" i="1"/>
  <c r="V99" i="1"/>
  <c r="U99" i="1"/>
  <c r="T99" i="1"/>
  <c r="S99" i="1"/>
  <c r="R99" i="1"/>
  <c r="Q99" i="1"/>
  <c r="P99" i="1"/>
  <c r="O99" i="1"/>
  <c r="M99" i="1"/>
  <c r="K99" i="1"/>
  <c r="J99" i="1"/>
  <c r="I99" i="1"/>
  <c r="H99" i="1"/>
  <c r="G99" i="1"/>
  <c r="F99" i="1"/>
  <c r="E99" i="1"/>
  <c r="D99" i="1"/>
  <c r="C99" i="1"/>
  <c r="BU98" i="1"/>
  <c r="BS98" i="1"/>
  <c r="BR98" i="1"/>
  <c r="BQ98" i="1"/>
  <c r="BP98" i="1"/>
  <c r="BO98" i="1"/>
  <c r="BN98" i="1"/>
  <c r="BM98" i="1"/>
  <c r="BL98" i="1"/>
  <c r="BK98" i="1"/>
  <c r="BI98" i="1"/>
  <c r="BG98" i="1"/>
  <c r="BF98" i="1"/>
  <c r="BE98" i="1"/>
  <c r="BD98" i="1"/>
  <c r="BC98" i="1"/>
  <c r="BB98" i="1"/>
  <c r="BA98" i="1"/>
  <c r="AZ98" i="1"/>
  <c r="AY98" i="1"/>
  <c r="AW98" i="1"/>
  <c r="AU98" i="1"/>
  <c r="AT98" i="1"/>
  <c r="AS98" i="1"/>
  <c r="AR98" i="1"/>
  <c r="AQ98" i="1"/>
  <c r="AP98" i="1"/>
  <c r="AO98" i="1"/>
  <c r="AN98" i="1"/>
  <c r="AM98" i="1"/>
  <c r="AK98" i="1"/>
  <c r="AI98" i="1"/>
  <c r="AH98" i="1"/>
  <c r="AG98" i="1"/>
  <c r="AF98" i="1"/>
  <c r="AE98" i="1"/>
  <c r="AD98" i="1"/>
  <c r="AC98" i="1"/>
  <c r="AB98" i="1"/>
  <c r="AA98" i="1"/>
  <c r="Y98" i="1"/>
  <c r="W98" i="1"/>
  <c r="V98" i="1"/>
  <c r="U98" i="1"/>
  <c r="T98" i="1"/>
  <c r="S98" i="1"/>
  <c r="R98" i="1"/>
  <c r="Q98" i="1"/>
  <c r="P98" i="1"/>
  <c r="O98" i="1"/>
  <c r="M98" i="1"/>
  <c r="K98" i="1"/>
  <c r="J98" i="1"/>
  <c r="I98" i="1"/>
  <c r="H98" i="1"/>
  <c r="G98" i="1"/>
  <c r="F98" i="1"/>
  <c r="E98" i="1"/>
  <c r="D98" i="1"/>
  <c r="C98" i="1"/>
  <c r="BU97" i="1"/>
  <c r="BS97" i="1"/>
  <c r="BR97" i="1"/>
  <c r="BQ97" i="1"/>
  <c r="BP97" i="1"/>
  <c r="BO97" i="1"/>
  <c r="BN97" i="1"/>
  <c r="BM97" i="1"/>
  <c r="BL97" i="1"/>
  <c r="BK97" i="1"/>
  <c r="BI97" i="1"/>
  <c r="BG97" i="1"/>
  <c r="BF97" i="1"/>
  <c r="BE97" i="1"/>
  <c r="BD97" i="1"/>
  <c r="BC97" i="1"/>
  <c r="BB97" i="1"/>
  <c r="BA97" i="1"/>
  <c r="AZ97" i="1"/>
  <c r="AY97" i="1"/>
  <c r="AW97" i="1"/>
  <c r="AU97" i="1"/>
  <c r="AT97" i="1"/>
  <c r="AS97" i="1"/>
  <c r="AR97" i="1"/>
  <c r="AQ97" i="1"/>
  <c r="AP97" i="1"/>
  <c r="AO97" i="1"/>
  <c r="AN97" i="1"/>
  <c r="AM97" i="1"/>
  <c r="AK97" i="1"/>
  <c r="AI97" i="1"/>
  <c r="AH97" i="1"/>
  <c r="AG97" i="1"/>
  <c r="AF97" i="1"/>
  <c r="AE97" i="1"/>
  <c r="AD97" i="1"/>
  <c r="AC97" i="1"/>
  <c r="AB97" i="1"/>
  <c r="AA97" i="1"/>
  <c r="Y97" i="1"/>
  <c r="W97" i="1"/>
  <c r="V97" i="1"/>
  <c r="U97" i="1"/>
  <c r="T97" i="1"/>
  <c r="S97" i="1"/>
  <c r="R97" i="1"/>
  <c r="Q97" i="1"/>
  <c r="P97" i="1"/>
  <c r="O97" i="1"/>
  <c r="M97" i="1"/>
  <c r="K97" i="1"/>
  <c r="J97" i="1"/>
  <c r="I97" i="1"/>
  <c r="H97" i="1"/>
  <c r="G97" i="1"/>
  <c r="F97" i="1"/>
  <c r="E97" i="1"/>
  <c r="D97" i="1"/>
  <c r="C97" i="1"/>
  <c r="BU96" i="1"/>
  <c r="BS96" i="1"/>
  <c r="BR96" i="1"/>
  <c r="BQ96" i="1"/>
  <c r="BP96" i="1"/>
  <c r="BO96" i="1"/>
  <c r="BN96" i="1"/>
  <c r="BM96" i="1"/>
  <c r="BL96" i="1"/>
  <c r="BK96" i="1"/>
  <c r="BI96" i="1"/>
  <c r="BG96" i="1"/>
  <c r="BF96" i="1"/>
  <c r="BE96" i="1"/>
  <c r="BD96" i="1"/>
  <c r="BC96" i="1"/>
  <c r="BB96" i="1"/>
  <c r="BA96" i="1"/>
  <c r="AZ96" i="1"/>
  <c r="AY96" i="1"/>
  <c r="AW96" i="1"/>
  <c r="AU96" i="1"/>
  <c r="AT96" i="1"/>
  <c r="AS96" i="1"/>
  <c r="AR96" i="1"/>
  <c r="AQ96" i="1"/>
  <c r="AP96" i="1"/>
  <c r="AO96" i="1"/>
  <c r="AN96" i="1"/>
  <c r="AM96" i="1"/>
  <c r="AK96" i="1"/>
  <c r="AI96" i="1"/>
  <c r="AH96" i="1"/>
  <c r="AG96" i="1"/>
  <c r="AF96" i="1"/>
  <c r="AE96" i="1"/>
  <c r="AD96" i="1"/>
  <c r="AC96" i="1"/>
  <c r="AB96" i="1"/>
  <c r="AA96" i="1"/>
  <c r="Y96" i="1"/>
  <c r="W96" i="1"/>
  <c r="V96" i="1"/>
  <c r="U96" i="1"/>
  <c r="T96" i="1"/>
  <c r="S96" i="1"/>
  <c r="R96" i="1"/>
  <c r="Q96" i="1"/>
  <c r="P96" i="1"/>
  <c r="O96" i="1"/>
  <c r="M96" i="1"/>
  <c r="K96" i="1"/>
  <c r="J96" i="1"/>
  <c r="I96" i="1"/>
  <c r="H96" i="1"/>
  <c r="G96" i="1"/>
  <c r="F96" i="1"/>
  <c r="E96" i="1"/>
  <c r="D96" i="1"/>
  <c r="C96" i="1"/>
  <c r="BU95" i="1"/>
  <c r="BS95" i="1"/>
  <c r="BR95" i="1"/>
  <c r="BQ95" i="1"/>
  <c r="BP95" i="1"/>
  <c r="BO95" i="1"/>
  <c r="BN95" i="1"/>
  <c r="BM95" i="1"/>
  <c r="BL95" i="1"/>
  <c r="BK95" i="1"/>
  <c r="BI95" i="1"/>
  <c r="BG95" i="1"/>
  <c r="BF95" i="1"/>
  <c r="BE95" i="1"/>
  <c r="BD95" i="1"/>
  <c r="BC95" i="1"/>
  <c r="BB95" i="1"/>
  <c r="BA95" i="1"/>
  <c r="AZ95" i="1"/>
  <c r="AY95" i="1"/>
  <c r="AW95" i="1"/>
  <c r="AU95" i="1"/>
  <c r="AT95" i="1"/>
  <c r="AS95" i="1"/>
  <c r="AR95" i="1"/>
  <c r="AQ95" i="1"/>
  <c r="AP95" i="1"/>
  <c r="AO95" i="1"/>
  <c r="AN95" i="1"/>
  <c r="AM95" i="1"/>
  <c r="AK95" i="1"/>
  <c r="AI95" i="1"/>
  <c r="AH95" i="1"/>
  <c r="AG95" i="1"/>
  <c r="AF95" i="1"/>
  <c r="AE95" i="1"/>
  <c r="AD95" i="1"/>
  <c r="AC95" i="1"/>
  <c r="AB95" i="1"/>
  <c r="AA95" i="1"/>
  <c r="Y95" i="1"/>
  <c r="W95" i="1"/>
  <c r="V95" i="1"/>
  <c r="U95" i="1"/>
  <c r="T95" i="1"/>
  <c r="S95" i="1"/>
  <c r="R95" i="1"/>
  <c r="Q95" i="1"/>
  <c r="P95" i="1"/>
  <c r="O95" i="1"/>
  <c r="M95" i="1"/>
  <c r="K95" i="1"/>
  <c r="J95" i="1"/>
  <c r="I95" i="1"/>
  <c r="H95" i="1"/>
  <c r="G95" i="1"/>
  <c r="F95" i="1"/>
  <c r="E95" i="1"/>
  <c r="D95" i="1"/>
  <c r="C95" i="1"/>
  <c r="BU94" i="1"/>
  <c r="BS94" i="1"/>
  <c r="BR94" i="1"/>
  <c r="BQ94" i="1"/>
  <c r="BP94" i="1"/>
  <c r="BO94" i="1"/>
  <c r="BN94" i="1"/>
  <c r="BM94" i="1"/>
  <c r="BL94" i="1"/>
  <c r="BK94" i="1"/>
  <c r="BI94" i="1"/>
  <c r="BG94" i="1"/>
  <c r="BF94" i="1"/>
  <c r="BE94" i="1"/>
  <c r="BD94" i="1"/>
  <c r="BC94" i="1"/>
  <c r="BB94" i="1"/>
  <c r="BA94" i="1"/>
  <c r="AZ94" i="1"/>
  <c r="AY94" i="1"/>
  <c r="AW94" i="1"/>
  <c r="AU94" i="1"/>
  <c r="AT94" i="1"/>
  <c r="AS94" i="1"/>
  <c r="AR94" i="1"/>
  <c r="AQ94" i="1"/>
  <c r="AP94" i="1"/>
  <c r="AO94" i="1"/>
  <c r="AN94" i="1"/>
  <c r="AM94" i="1"/>
  <c r="AK94" i="1"/>
  <c r="AI94" i="1"/>
  <c r="AH94" i="1"/>
  <c r="AG94" i="1"/>
  <c r="AF94" i="1"/>
  <c r="AE94" i="1"/>
  <c r="AD94" i="1"/>
  <c r="AC94" i="1"/>
  <c r="AB94" i="1"/>
  <c r="AA94" i="1"/>
  <c r="Y94" i="1"/>
  <c r="W94" i="1"/>
  <c r="V94" i="1"/>
  <c r="U94" i="1"/>
  <c r="T94" i="1"/>
  <c r="S94" i="1"/>
  <c r="R94" i="1"/>
  <c r="Q94" i="1"/>
  <c r="P94" i="1"/>
  <c r="O94" i="1"/>
  <c r="M94" i="1"/>
  <c r="K94" i="1"/>
  <c r="J94" i="1"/>
  <c r="I94" i="1"/>
  <c r="H94" i="1"/>
  <c r="G94" i="1"/>
  <c r="F94" i="1"/>
  <c r="E94" i="1"/>
  <c r="D94" i="1"/>
  <c r="C94" i="1"/>
  <c r="BU93" i="1"/>
  <c r="BS93" i="1"/>
  <c r="BR93" i="1"/>
  <c r="BQ93" i="1"/>
  <c r="BP93" i="1"/>
  <c r="BO93" i="1"/>
  <c r="BN93" i="1"/>
  <c r="BM93" i="1"/>
  <c r="BL93" i="1"/>
  <c r="BK93" i="1"/>
  <c r="BI93" i="1"/>
  <c r="BG93" i="1"/>
  <c r="BF93" i="1"/>
  <c r="BE93" i="1"/>
  <c r="BD93" i="1"/>
  <c r="BC93" i="1"/>
  <c r="BB93" i="1"/>
  <c r="BA93" i="1"/>
  <c r="AZ93" i="1"/>
  <c r="AY93" i="1"/>
  <c r="AW93" i="1"/>
  <c r="AU93" i="1"/>
  <c r="AT93" i="1"/>
  <c r="AS93" i="1"/>
  <c r="AR93" i="1"/>
  <c r="AQ93" i="1"/>
  <c r="AP93" i="1"/>
  <c r="AO93" i="1"/>
  <c r="AN93" i="1"/>
  <c r="AM93" i="1"/>
  <c r="AK93" i="1"/>
  <c r="AI93" i="1"/>
  <c r="AH93" i="1"/>
  <c r="AG93" i="1"/>
  <c r="AF93" i="1"/>
  <c r="AE93" i="1"/>
  <c r="AD93" i="1"/>
  <c r="AC93" i="1"/>
  <c r="AB93" i="1"/>
  <c r="AA93" i="1"/>
  <c r="Y93" i="1"/>
  <c r="W93" i="1"/>
  <c r="V93" i="1"/>
  <c r="U93" i="1"/>
  <c r="T93" i="1"/>
  <c r="S93" i="1"/>
  <c r="R93" i="1"/>
  <c r="Q93" i="1"/>
  <c r="P93" i="1"/>
  <c r="O93" i="1"/>
  <c r="M93" i="1"/>
  <c r="K93" i="1"/>
  <c r="J93" i="1"/>
  <c r="I93" i="1"/>
  <c r="H93" i="1"/>
  <c r="G93" i="1"/>
  <c r="F93" i="1"/>
  <c r="E93" i="1"/>
  <c r="D93" i="1"/>
  <c r="C93" i="1"/>
  <c r="BU92" i="1"/>
  <c r="BS92" i="1"/>
  <c r="BR92" i="1"/>
  <c r="BQ92" i="1"/>
  <c r="BP92" i="1"/>
  <c r="BO92" i="1"/>
  <c r="BN92" i="1"/>
  <c r="BM92" i="1"/>
  <c r="BL92" i="1"/>
  <c r="BK92" i="1"/>
  <c r="BI92" i="1"/>
  <c r="BG92" i="1"/>
  <c r="BF92" i="1"/>
  <c r="BE92" i="1"/>
  <c r="BD92" i="1"/>
  <c r="BC92" i="1"/>
  <c r="BB92" i="1"/>
  <c r="BA92" i="1"/>
  <c r="AZ92" i="1"/>
  <c r="AY92" i="1"/>
  <c r="AW92" i="1"/>
  <c r="AU92" i="1"/>
  <c r="AT92" i="1"/>
  <c r="AS92" i="1"/>
  <c r="AR92" i="1"/>
  <c r="AQ92" i="1"/>
  <c r="AP92" i="1"/>
  <c r="AO92" i="1"/>
  <c r="AN92" i="1"/>
  <c r="AM92" i="1"/>
  <c r="AK92" i="1"/>
  <c r="AI92" i="1"/>
  <c r="AH92" i="1"/>
  <c r="AG92" i="1"/>
  <c r="AF92" i="1"/>
  <c r="AE92" i="1"/>
  <c r="AD92" i="1"/>
  <c r="AC92" i="1"/>
  <c r="AB92" i="1"/>
  <c r="AA92" i="1"/>
  <c r="Y92" i="1"/>
  <c r="W92" i="1"/>
  <c r="V92" i="1"/>
  <c r="U92" i="1"/>
  <c r="T92" i="1"/>
  <c r="S92" i="1"/>
  <c r="R92" i="1"/>
  <c r="Q92" i="1"/>
  <c r="P92" i="1"/>
  <c r="O92" i="1"/>
  <c r="M92" i="1"/>
  <c r="K92" i="1"/>
  <c r="J92" i="1"/>
  <c r="I92" i="1"/>
  <c r="H92" i="1"/>
  <c r="G92" i="1"/>
  <c r="F92" i="1"/>
  <c r="E92" i="1"/>
  <c r="D92" i="1"/>
  <c r="C92" i="1"/>
  <c r="BU91" i="1"/>
  <c r="BS91" i="1"/>
  <c r="BR91" i="1"/>
  <c r="BQ91" i="1"/>
  <c r="BP91" i="1"/>
  <c r="BO91" i="1"/>
  <c r="BN91" i="1"/>
  <c r="BM91" i="1"/>
  <c r="BL91" i="1"/>
  <c r="BK91" i="1"/>
  <c r="BI91" i="1"/>
  <c r="BG91" i="1"/>
  <c r="BF91" i="1"/>
  <c r="BE91" i="1"/>
  <c r="BD91" i="1"/>
  <c r="BC91" i="1"/>
  <c r="BB91" i="1"/>
  <c r="BA91" i="1"/>
  <c r="AZ91" i="1"/>
  <c r="AY91" i="1"/>
  <c r="AW91" i="1"/>
  <c r="AU91" i="1"/>
  <c r="AT91" i="1"/>
  <c r="AS91" i="1"/>
  <c r="AR91" i="1"/>
  <c r="AQ91" i="1"/>
  <c r="AP91" i="1"/>
  <c r="AO91" i="1"/>
  <c r="AN91" i="1"/>
  <c r="AM91" i="1"/>
  <c r="AK91" i="1"/>
  <c r="AI91" i="1"/>
  <c r="AH91" i="1"/>
  <c r="AG91" i="1"/>
  <c r="AF91" i="1"/>
  <c r="AE91" i="1"/>
  <c r="AD91" i="1"/>
  <c r="AC91" i="1"/>
  <c r="AB91" i="1"/>
  <c r="AA91" i="1"/>
  <c r="Y91" i="1"/>
  <c r="W91" i="1"/>
  <c r="V91" i="1"/>
  <c r="U91" i="1"/>
  <c r="T91" i="1"/>
  <c r="S91" i="1"/>
  <c r="R91" i="1"/>
  <c r="Q91" i="1"/>
  <c r="P91" i="1"/>
  <c r="O91" i="1"/>
  <c r="M91" i="1"/>
  <c r="K91" i="1"/>
  <c r="J91" i="1"/>
  <c r="I91" i="1"/>
  <c r="H91" i="1"/>
  <c r="G91" i="1"/>
  <c r="F91" i="1"/>
  <c r="E91" i="1"/>
  <c r="D91" i="1"/>
  <c r="C91" i="1"/>
  <c r="BU90" i="1"/>
  <c r="BS90" i="1"/>
  <c r="BR90" i="1"/>
  <c r="BQ90" i="1"/>
  <c r="BP90" i="1"/>
  <c r="BO90" i="1"/>
  <c r="BN90" i="1"/>
  <c r="BM90" i="1"/>
  <c r="BL90" i="1"/>
  <c r="BK90" i="1"/>
  <c r="BI90" i="1"/>
  <c r="BG90" i="1"/>
  <c r="BF90" i="1"/>
  <c r="BE90" i="1"/>
  <c r="BD90" i="1"/>
  <c r="BC90" i="1"/>
  <c r="BB90" i="1"/>
  <c r="BA90" i="1"/>
  <c r="AZ90" i="1"/>
  <c r="AY90" i="1"/>
  <c r="AW90" i="1"/>
  <c r="AU90" i="1"/>
  <c r="AT90" i="1"/>
  <c r="AS90" i="1"/>
  <c r="AR90" i="1"/>
  <c r="AQ90" i="1"/>
  <c r="AP90" i="1"/>
  <c r="AO90" i="1"/>
  <c r="AN90" i="1"/>
  <c r="AM90" i="1"/>
  <c r="AK90" i="1"/>
  <c r="AI90" i="1"/>
  <c r="AH90" i="1"/>
  <c r="AG90" i="1"/>
  <c r="AF90" i="1"/>
  <c r="AE90" i="1"/>
  <c r="AD90" i="1"/>
  <c r="AC90" i="1"/>
  <c r="AB90" i="1"/>
  <c r="AA90" i="1"/>
  <c r="Y90" i="1"/>
  <c r="W90" i="1"/>
  <c r="V90" i="1"/>
  <c r="U90" i="1"/>
  <c r="T90" i="1"/>
  <c r="S90" i="1"/>
  <c r="R90" i="1"/>
  <c r="Q90" i="1"/>
  <c r="P90" i="1"/>
  <c r="O90" i="1"/>
  <c r="M90" i="1"/>
  <c r="K90" i="1"/>
  <c r="J90" i="1"/>
  <c r="I90" i="1"/>
  <c r="H90" i="1"/>
  <c r="G90" i="1"/>
  <c r="F90" i="1"/>
  <c r="E90" i="1"/>
  <c r="D90" i="1"/>
  <c r="C90" i="1"/>
  <c r="BU89" i="1"/>
  <c r="BS89" i="1"/>
  <c r="BR89" i="1"/>
  <c r="BQ89" i="1"/>
  <c r="BP89" i="1"/>
  <c r="BO89" i="1"/>
  <c r="BN89" i="1"/>
  <c r="BM89" i="1"/>
  <c r="BL89" i="1"/>
  <c r="BK89" i="1"/>
  <c r="BI89" i="1"/>
  <c r="BG89" i="1"/>
  <c r="BF89" i="1"/>
  <c r="BE89" i="1"/>
  <c r="BD89" i="1"/>
  <c r="BC89" i="1"/>
  <c r="BB89" i="1"/>
  <c r="BA89" i="1"/>
  <c r="AZ89" i="1"/>
  <c r="AY89" i="1"/>
  <c r="AW89" i="1"/>
  <c r="AU89" i="1"/>
  <c r="AT89" i="1"/>
  <c r="AS89" i="1"/>
  <c r="AR89" i="1"/>
  <c r="AQ89" i="1"/>
  <c r="AP89" i="1"/>
  <c r="AO89" i="1"/>
  <c r="AN89" i="1"/>
  <c r="AM89" i="1"/>
  <c r="AK89" i="1"/>
  <c r="AI89" i="1"/>
  <c r="AH89" i="1"/>
  <c r="AG89" i="1"/>
  <c r="AF89" i="1"/>
  <c r="AE89" i="1"/>
  <c r="AD89" i="1"/>
  <c r="AC89" i="1"/>
  <c r="AB89" i="1"/>
  <c r="AA89" i="1"/>
  <c r="Y89" i="1"/>
  <c r="W89" i="1"/>
  <c r="V89" i="1"/>
  <c r="U89" i="1"/>
  <c r="T89" i="1"/>
  <c r="S89" i="1"/>
  <c r="R89" i="1"/>
  <c r="Q89" i="1"/>
  <c r="P89" i="1"/>
  <c r="O89" i="1"/>
  <c r="M89" i="1"/>
  <c r="K89" i="1"/>
  <c r="J89" i="1"/>
  <c r="I89" i="1"/>
  <c r="H89" i="1"/>
  <c r="G89" i="1"/>
  <c r="F89" i="1"/>
  <c r="E89" i="1"/>
  <c r="D89" i="1"/>
  <c r="C89" i="1"/>
  <c r="BU88" i="1"/>
  <c r="BS88" i="1"/>
  <c r="BR88" i="1"/>
  <c r="BQ88" i="1"/>
  <c r="BP88" i="1"/>
  <c r="BO88" i="1"/>
  <c r="BN88" i="1"/>
  <c r="BM88" i="1"/>
  <c r="BL88" i="1"/>
  <c r="BK88" i="1"/>
  <c r="BI88" i="1"/>
  <c r="BG88" i="1"/>
  <c r="BF88" i="1"/>
  <c r="BE88" i="1"/>
  <c r="BD88" i="1"/>
  <c r="BC88" i="1"/>
  <c r="BB88" i="1"/>
  <c r="BA88" i="1"/>
  <c r="AZ88" i="1"/>
  <c r="AY88" i="1"/>
  <c r="AW88" i="1"/>
  <c r="AU88" i="1"/>
  <c r="AT88" i="1"/>
  <c r="AS88" i="1"/>
  <c r="AR88" i="1"/>
  <c r="AQ88" i="1"/>
  <c r="AP88" i="1"/>
  <c r="AO88" i="1"/>
  <c r="AN88" i="1"/>
  <c r="AM88" i="1"/>
  <c r="AK88" i="1"/>
  <c r="AI88" i="1"/>
  <c r="AH88" i="1"/>
  <c r="AG88" i="1"/>
  <c r="AF88" i="1"/>
  <c r="AE88" i="1"/>
  <c r="AD88" i="1"/>
  <c r="AC88" i="1"/>
  <c r="AB88" i="1"/>
  <c r="AA88" i="1"/>
  <c r="Y88" i="1"/>
  <c r="W88" i="1"/>
  <c r="V88" i="1"/>
  <c r="U88" i="1"/>
  <c r="T88" i="1"/>
  <c r="S88" i="1"/>
  <c r="R88" i="1"/>
  <c r="Q88" i="1"/>
  <c r="P88" i="1"/>
  <c r="O88" i="1"/>
  <c r="M88" i="1"/>
  <c r="K88" i="1"/>
  <c r="J88" i="1"/>
  <c r="I88" i="1"/>
  <c r="H88" i="1"/>
  <c r="G88" i="1"/>
  <c r="F88" i="1"/>
  <c r="E88" i="1"/>
  <c r="D88" i="1"/>
  <c r="C88" i="1"/>
  <c r="BU87" i="1"/>
  <c r="BS87" i="1"/>
  <c r="BR87" i="1"/>
  <c r="BQ87" i="1"/>
  <c r="BP87" i="1"/>
  <c r="BO87" i="1"/>
  <c r="BN87" i="1"/>
  <c r="BM87" i="1"/>
  <c r="BL87" i="1"/>
  <c r="BK87" i="1"/>
  <c r="BI87" i="1"/>
  <c r="BG87" i="1"/>
  <c r="BF87" i="1"/>
  <c r="BE87" i="1"/>
  <c r="BD87" i="1"/>
  <c r="BC87" i="1"/>
  <c r="BB87" i="1"/>
  <c r="BA87" i="1"/>
  <c r="AZ87" i="1"/>
  <c r="AY87" i="1"/>
  <c r="AW87" i="1"/>
  <c r="AU87" i="1"/>
  <c r="AT87" i="1"/>
  <c r="AS87" i="1"/>
  <c r="AR87" i="1"/>
  <c r="AQ87" i="1"/>
  <c r="AP87" i="1"/>
  <c r="AO87" i="1"/>
  <c r="AN87" i="1"/>
  <c r="AM87" i="1"/>
  <c r="AK87" i="1"/>
  <c r="AI87" i="1"/>
  <c r="AH87" i="1"/>
  <c r="AG87" i="1"/>
  <c r="AF87" i="1"/>
  <c r="AE87" i="1"/>
  <c r="AD87" i="1"/>
  <c r="AC87" i="1"/>
  <c r="AB87" i="1"/>
  <c r="AA87" i="1"/>
  <c r="Y87" i="1"/>
  <c r="W87" i="1"/>
  <c r="V87" i="1"/>
  <c r="U87" i="1"/>
  <c r="T87" i="1"/>
  <c r="S87" i="1"/>
  <c r="R87" i="1"/>
  <c r="Q87" i="1"/>
  <c r="P87" i="1"/>
  <c r="O87" i="1"/>
  <c r="M87" i="1"/>
  <c r="K87" i="1"/>
  <c r="J87" i="1"/>
  <c r="I87" i="1"/>
  <c r="H87" i="1"/>
  <c r="G87" i="1"/>
  <c r="F87" i="1"/>
  <c r="E87" i="1"/>
  <c r="D87" i="1"/>
  <c r="C87" i="1"/>
  <c r="BU86" i="1"/>
  <c r="BS86" i="1"/>
  <c r="BR86" i="1"/>
  <c r="BQ86" i="1"/>
  <c r="BP86" i="1"/>
  <c r="BO86" i="1"/>
  <c r="BN86" i="1"/>
  <c r="BM86" i="1"/>
  <c r="BL86" i="1"/>
  <c r="BK86" i="1"/>
  <c r="BI86" i="1"/>
  <c r="BG86" i="1"/>
  <c r="BF86" i="1"/>
  <c r="BE86" i="1"/>
  <c r="BD86" i="1"/>
  <c r="BC86" i="1"/>
  <c r="BB86" i="1"/>
  <c r="BA86" i="1"/>
  <c r="AZ86" i="1"/>
  <c r="AY86" i="1"/>
  <c r="AW86" i="1"/>
  <c r="AU86" i="1"/>
  <c r="AT86" i="1"/>
  <c r="AS86" i="1"/>
  <c r="AR86" i="1"/>
  <c r="AQ86" i="1"/>
  <c r="AP86" i="1"/>
  <c r="AO86" i="1"/>
  <c r="AN86" i="1"/>
  <c r="AM86" i="1"/>
  <c r="AK86" i="1"/>
  <c r="AI86" i="1"/>
  <c r="AH86" i="1"/>
  <c r="AG86" i="1"/>
  <c r="AF86" i="1"/>
  <c r="AE86" i="1"/>
  <c r="AD86" i="1"/>
  <c r="AC86" i="1"/>
  <c r="AB86" i="1"/>
  <c r="AA86" i="1"/>
  <c r="Y86" i="1"/>
  <c r="W86" i="1"/>
  <c r="V86" i="1"/>
  <c r="U86" i="1"/>
  <c r="T86" i="1"/>
  <c r="S86" i="1"/>
  <c r="R86" i="1"/>
  <c r="Q86" i="1"/>
  <c r="P86" i="1"/>
  <c r="O86" i="1"/>
  <c r="M86" i="1"/>
  <c r="K86" i="1"/>
  <c r="J86" i="1"/>
  <c r="I86" i="1"/>
  <c r="H86" i="1"/>
  <c r="G86" i="1"/>
  <c r="F86" i="1"/>
  <c r="E86" i="1"/>
  <c r="D86" i="1"/>
  <c r="C86" i="1"/>
  <c r="BU85" i="1"/>
  <c r="BS85" i="1"/>
  <c r="BR85" i="1"/>
  <c r="BQ85" i="1"/>
  <c r="BP85" i="1"/>
  <c r="BO85" i="1"/>
  <c r="BN85" i="1"/>
  <c r="BM85" i="1"/>
  <c r="BL85" i="1"/>
  <c r="BK85" i="1"/>
  <c r="BI85" i="1"/>
  <c r="BG85" i="1"/>
  <c r="BF85" i="1"/>
  <c r="BE85" i="1"/>
  <c r="BD85" i="1"/>
  <c r="BC85" i="1"/>
  <c r="BB85" i="1"/>
  <c r="BA85" i="1"/>
  <c r="AZ85" i="1"/>
  <c r="AY85" i="1"/>
  <c r="AW85" i="1"/>
  <c r="AU85" i="1"/>
  <c r="AT85" i="1"/>
  <c r="AS85" i="1"/>
  <c r="AR85" i="1"/>
  <c r="AQ85" i="1"/>
  <c r="AP85" i="1"/>
  <c r="AO85" i="1"/>
  <c r="AN85" i="1"/>
  <c r="AM85" i="1"/>
  <c r="AK85" i="1"/>
  <c r="AI85" i="1"/>
  <c r="AH85" i="1"/>
  <c r="AG85" i="1"/>
  <c r="AF85" i="1"/>
  <c r="AE85" i="1"/>
  <c r="AD85" i="1"/>
  <c r="AC85" i="1"/>
  <c r="AB85" i="1"/>
  <c r="AA85" i="1"/>
  <c r="Y85" i="1"/>
  <c r="W85" i="1"/>
  <c r="V85" i="1"/>
  <c r="U85" i="1"/>
  <c r="T85" i="1"/>
  <c r="S85" i="1"/>
  <c r="R85" i="1"/>
  <c r="Q85" i="1"/>
  <c r="P85" i="1"/>
  <c r="O85" i="1"/>
  <c r="M85" i="1"/>
  <c r="K85" i="1"/>
  <c r="J85" i="1"/>
  <c r="I85" i="1"/>
  <c r="H85" i="1"/>
  <c r="G85" i="1"/>
  <c r="F85" i="1"/>
  <c r="E85" i="1"/>
  <c r="D85" i="1"/>
  <c r="C85" i="1"/>
  <c r="BU84" i="1"/>
  <c r="BS84" i="1"/>
  <c r="BR84" i="1"/>
  <c r="BQ84" i="1"/>
  <c r="BP84" i="1"/>
  <c r="BO84" i="1"/>
  <c r="BN84" i="1"/>
  <c r="BM84" i="1"/>
  <c r="BL84" i="1"/>
  <c r="BK84" i="1"/>
  <c r="BI84" i="1"/>
  <c r="BG84" i="1"/>
  <c r="BF84" i="1"/>
  <c r="BE84" i="1"/>
  <c r="BD84" i="1"/>
  <c r="BC84" i="1"/>
  <c r="BB84" i="1"/>
  <c r="BA84" i="1"/>
  <c r="AZ84" i="1"/>
  <c r="AY84" i="1"/>
  <c r="AW84" i="1"/>
  <c r="AU84" i="1"/>
  <c r="AT84" i="1"/>
  <c r="AS84" i="1"/>
  <c r="AR84" i="1"/>
  <c r="AQ84" i="1"/>
  <c r="AP84" i="1"/>
  <c r="AO84" i="1"/>
  <c r="AN84" i="1"/>
  <c r="AM84" i="1"/>
  <c r="AK84" i="1"/>
  <c r="AI84" i="1"/>
  <c r="AH84" i="1"/>
  <c r="AG84" i="1"/>
  <c r="AF84" i="1"/>
  <c r="AE84" i="1"/>
  <c r="AD84" i="1"/>
  <c r="AC84" i="1"/>
  <c r="AB84" i="1"/>
  <c r="AA84" i="1"/>
  <c r="Y84" i="1"/>
  <c r="W84" i="1"/>
  <c r="V84" i="1"/>
  <c r="U84" i="1"/>
  <c r="T84" i="1"/>
  <c r="S84" i="1"/>
  <c r="R84" i="1"/>
  <c r="Q84" i="1"/>
  <c r="P84" i="1"/>
  <c r="O84" i="1"/>
  <c r="M84" i="1"/>
  <c r="K84" i="1"/>
  <c r="J84" i="1"/>
  <c r="I84" i="1"/>
  <c r="H84" i="1"/>
  <c r="G84" i="1"/>
  <c r="F84" i="1"/>
  <c r="E84" i="1"/>
  <c r="D84" i="1"/>
  <c r="C84" i="1"/>
  <c r="BU80" i="1"/>
  <c r="BS80" i="1"/>
  <c r="BR80" i="1"/>
  <c r="BQ80" i="1"/>
  <c r="BP80" i="1"/>
  <c r="BO80" i="1"/>
  <c r="BN80" i="1"/>
  <c r="BM80" i="1"/>
  <c r="BL80" i="1"/>
  <c r="BK80" i="1"/>
  <c r="BI80" i="1"/>
  <c r="BG80" i="1"/>
  <c r="BF80" i="1"/>
  <c r="BE80" i="1"/>
  <c r="BD80" i="1"/>
  <c r="BC80" i="1"/>
  <c r="BB80" i="1"/>
  <c r="BA80" i="1"/>
  <c r="AZ80" i="1"/>
  <c r="AY80" i="1"/>
  <c r="AW80" i="1"/>
  <c r="AU80" i="1"/>
  <c r="AT80" i="1"/>
  <c r="AS80" i="1"/>
  <c r="AR80" i="1"/>
  <c r="AQ80" i="1"/>
  <c r="AP80" i="1"/>
  <c r="AO80" i="1"/>
  <c r="AN80" i="1"/>
  <c r="AM80" i="1"/>
  <c r="AK80" i="1"/>
  <c r="AI80" i="1"/>
  <c r="AH80" i="1"/>
  <c r="AG80" i="1"/>
  <c r="AF80" i="1"/>
  <c r="AE80" i="1"/>
  <c r="AD80" i="1"/>
  <c r="AC80" i="1"/>
  <c r="AB80" i="1"/>
  <c r="AA80" i="1"/>
  <c r="Y80" i="1"/>
  <c r="W80" i="1"/>
  <c r="V80" i="1"/>
  <c r="U80" i="1"/>
  <c r="T80" i="1"/>
  <c r="S80" i="1"/>
  <c r="R80" i="1"/>
  <c r="Q80" i="1"/>
  <c r="P80" i="1"/>
  <c r="O80" i="1"/>
  <c r="M80" i="1"/>
  <c r="K80" i="1"/>
  <c r="J80" i="1"/>
  <c r="I80" i="1"/>
  <c r="H80" i="1"/>
  <c r="G80" i="1"/>
  <c r="F80" i="1"/>
  <c r="E80" i="1"/>
  <c r="D80" i="1"/>
  <c r="C80" i="1"/>
  <c r="BU79" i="1"/>
  <c r="BS79" i="1"/>
  <c r="BR79" i="1"/>
  <c r="BQ79" i="1"/>
  <c r="BP79" i="1"/>
  <c r="BO79" i="1"/>
  <c r="BN79" i="1"/>
  <c r="BM79" i="1"/>
  <c r="BL79" i="1"/>
  <c r="BK79" i="1"/>
  <c r="BI79" i="1"/>
  <c r="BG79" i="1"/>
  <c r="BF79" i="1"/>
  <c r="BE79" i="1"/>
  <c r="BD79" i="1"/>
  <c r="BC79" i="1"/>
  <c r="BB79" i="1"/>
  <c r="BA79" i="1"/>
  <c r="AZ79" i="1"/>
  <c r="AY79" i="1"/>
  <c r="AW79" i="1"/>
  <c r="AU79" i="1"/>
  <c r="AT79" i="1"/>
  <c r="AS79" i="1"/>
  <c r="AR79" i="1"/>
  <c r="AQ79" i="1"/>
  <c r="AP79" i="1"/>
  <c r="AO79" i="1"/>
  <c r="AN79" i="1"/>
  <c r="AM79" i="1"/>
  <c r="AK79" i="1"/>
  <c r="AI79" i="1"/>
  <c r="AH79" i="1"/>
  <c r="AG79" i="1"/>
  <c r="AF79" i="1"/>
  <c r="AE79" i="1"/>
  <c r="AD79" i="1"/>
  <c r="AC79" i="1"/>
  <c r="AB79" i="1"/>
  <c r="AA79" i="1"/>
  <c r="Y79" i="1"/>
  <c r="W79" i="1"/>
  <c r="V79" i="1"/>
  <c r="U79" i="1"/>
  <c r="T79" i="1"/>
  <c r="S79" i="1"/>
  <c r="R79" i="1"/>
  <c r="Q79" i="1"/>
  <c r="P79" i="1"/>
  <c r="O79" i="1"/>
  <c r="M79" i="1"/>
  <c r="K79" i="1"/>
  <c r="J79" i="1"/>
  <c r="I79" i="1"/>
  <c r="H79" i="1"/>
  <c r="G79" i="1"/>
  <c r="F79" i="1"/>
  <c r="E79" i="1"/>
  <c r="D79" i="1"/>
  <c r="C79" i="1"/>
  <c r="BU78" i="1"/>
  <c r="BS78" i="1"/>
  <c r="BR78" i="1"/>
  <c r="BQ78" i="1"/>
  <c r="BP78" i="1"/>
  <c r="BO78" i="1"/>
  <c r="BN78" i="1"/>
  <c r="BM78" i="1"/>
  <c r="BL78" i="1"/>
  <c r="BK78" i="1"/>
  <c r="BI78" i="1"/>
  <c r="BG78" i="1"/>
  <c r="BF78" i="1"/>
  <c r="BE78" i="1"/>
  <c r="BD78" i="1"/>
  <c r="BC78" i="1"/>
  <c r="BB78" i="1"/>
  <c r="BA78" i="1"/>
  <c r="AZ78" i="1"/>
  <c r="AY78" i="1"/>
  <c r="AW78" i="1"/>
  <c r="AU78" i="1"/>
  <c r="AT78" i="1"/>
  <c r="AS78" i="1"/>
  <c r="AR78" i="1"/>
  <c r="AQ78" i="1"/>
  <c r="AP78" i="1"/>
  <c r="AO78" i="1"/>
  <c r="AN78" i="1"/>
  <c r="AM78" i="1"/>
  <c r="AK78" i="1"/>
  <c r="AI78" i="1"/>
  <c r="AH78" i="1"/>
  <c r="AG78" i="1"/>
  <c r="AF78" i="1"/>
  <c r="AE78" i="1"/>
  <c r="AD78" i="1"/>
  <c r="AC78" i="1"/>
  <c r="AB78" i="1"/>
  <c r="AA78" i="1"/>
  <c r="Y78" i="1"/>
  <c r="W78" i="1"/>
  <c r="V78" i="1"/>
  <c r="U78" i="1"/>
  <c r="T78" i="1"/>
  <c r="S78" i="1"/>
  <c r="R78" i="1"/>
  <c r="Q78" i="1"/>
  <c r="P78" i="1"/>
  <c r="O78" i="1"/>
  <c r="M78" i="1"/>
  <c r="K78" i="1"/>
  <c r="J78" i="1"/>
  <c r="I78" i="1"/>
  <c r="H78" i="1"/>
  <c r="G78" i="1"/>
  <c r="F78" i="1"/>
  <c r="E78" i="1"/>
  <c r="D78" i="1"/>
  <c r="C78" i="1"/>
  <c r="BU77" i="1"/>
  <c r="BS77" i="1"/>
  <c r="BR77" i="1"/>
  <c r="BQ77" i="1"/>
  <c r="BP77" i="1"/>
  <c r="BO77" i="1"/>
  <c r="BN77" i="1"/>
  <c r="BM77" i="1"/>
  <c r="BL77" i="1"/>
  <c r="BK77" i="1"/>
  <c r="BI77" i="1"/>
  <c r="BG77" i="1"/>
  <c r="BF77" i="1"/>
  <c r="BE77" i="1"/>
  <c r="BD77" i="1"/>
  <c r="BC77" i="1"/>
  <c r="BB77" i="1"/>
  <c r="BA77" i="1"/>
  <c r="AZ77" i="1"/>
  <c r="AY77" i="1"/>
  <c r="AW77" i="1"/>
  <c r="AU77" i="1"/>
  <c r="AT77" i="1"/>
  <c r="AS77" i="1"/>
  <c r="AR77" i="1"/>
  <c r="AQ77" i="1"/>
  <c r="AP77" i="1"/>
  <c r="AO77" i="1"/>
  <c r="AN77" i="1"/>
  <c r="AM77" i="1"/>
  <c r="AK77" i="1"/>
  <c r="AI77" i="1"/>
  <c r="AH77" i="1"/>
  <c r="AG77" i="1"/>
  <c r="AF77" i="1"/>
  <c r="AE77" i="1"/>
  <c r="AD77" i="1"/>
  <c r="AC77" i="1"/>
  <c r="AB77" i="1"/>
  <c r="AA77" i="1"/>
  <c r="Y77" i="1"/>
  <c r="W77" i="1"/>
  <c r="V77" i="1"/>
  <c r="U77" i="1"/>
  <c r="T77" i="1"/>
  <c r="S77" i="1"/>
  <c r="R77" i="1"/>
  <c r="Q77" i="1"/>
  <c r="P77" i="1"/>
  <c r="O77" i="1"/>
  <c r="M77" i="1"/>
  <c r="K77" i="1"/>
  <c r="J77" i="1"/>
  <c r="I77" i="1"/>
  <c r="H77" i="1"/>
  <c r="G77" i="1"/>
  <c r="F77" i="1"/>
  <c r="E77" i="1"/>
  <c r="D77" i="1"/>
  <c r="C77" i="1"/>
  <c r="BU76" i="1"/>
  <c r="BS76" i="1"/>
  <c r="BR76" i="1"/>
  <c r="BQ76" i="1"/>
  <c r="BP76" i="1"/>
  <c r="BO76" i="1"/>
  <c r="BN76" i="1"/>
  <c r="BM76" i="1"/>
  <c r="BL76" i="1"/>
  <c r="BK76" i="1"/>
  <c r="BI76" i="1"/>
  <c r="BG76" i="1"/>
  <c r="BF76" i="1"/>
  <c r="BE76" i="1"/>
  <c r="BD76" i="1"/>
  <c r="BC76" i="1"/>
  <c r="BB76" i="1"/>
  <c r="BA76" i="1"/>
  <c r="AZ76" i="1"/>
  <c r="AY76" i="1"/>
  <c r="AW76" i="1"/>
  <c r="AU76" i="1"/>
  <c r="AT76" i="1"/>
  <c r="AS76" i="1"/>
  <c r="AR76" i="1"/>
  <c r="AQ76" i="1"/>
  <c r="AP76" i="1"/>
  <c r="AO76" i="1"/>
  <c r="AN76" i="1"/>
  <c r="AM76" i="1"/>
  <c r="AK76" i="1"/>
  <c r="AI76" i="1"/>
  <c r="AH76" i="1"/>
  <c r="AG76" i="1"/>
  <c r="AF76" i="1"/>
  <c r="AE76" i="1"/>
  <c r="AD76" i="1"/>
  <c r="AC76" i="1"/>
  <c r="AB76" i="1"/>
  <c r="AA76" i="1"/>
  <c r="Y76" i="1"/>
  <c r="W76" i="1"/>
  <c r="V76" i="1"/>
  <c r="U76" i="1"/>
  <c r="T76" i="1"/>
  <c r="S76" i="1"/>
  <c r="R76" i="1"/>
  <c r="Q76" i="1"/>
  <c r="P76" i="1"/>
  <c r="O76" i="1"/>
  <c r="M76" i="1"/>
  <c r="K76" i="1"/>
  <c r="J76" i="1"/>
  <c r="I76" i="1"/>
  <c r="H76" i="1"/>
  <c r="G76" i="1"/>
  <c r="F76" i="1"/>
  <c r="E76" i="1"/>
  <c r="D76" i="1"/>
  <c r="C76" i="1"/>
  <c r="BU75" i="1"/>
  <c r="BS75" i="1"/>
  <c r="BR75" i="1"/>
  <c r="BQ75" i="1"/>
  <c r="BP75" i="1"/>
  <c r="BO75" i="1"/>
  <c r="BN75" i="1"/>
  <c r="BM75" i="1"/>
  <c r="BL75" i="1"/>
  <c r="BK75" i="1"/>
  <c r="BI75" i="1"/>
  <c r="BG75" i="1"/>
  <c r="BF75" i="1"/>
  <c r="BE75" i="1"/>
  <c r="BD75" i="1"/>
  <c r="BC75" i="1"/>
  <c r="BB75" i="1"/>
  <c r="BA75" i="1"/>
  <c r="AZ75" i="1"/>
  <c r="AY75" i="1"/>
  <c r="AW75" i="1"/>
  <c r="AU75" i="1"/>
  <c r="AT75" i="1"/>
  <c r="AS75" i="1"/>
  <c r="AR75" i="1"/>
  <c r="AQ75" i="1"/>
  <c r="AP75" i="1"/>
  <c r="AO75" i="1"/>
  <c r="AN75" i="1"/>
  <c r="AM75" i="1"/>
  <c r="AK75" i="1"/>
  <c r="AI75" i="1"/>
  <c r="AH75" i="1"/>
  <c r="AG75" i="1"/>
  <c r="AF75" i="1"/>
  <c r="AE75" i="1"/>
  <c r="AD75" i="1"/>
  <c r="AC75" i="1"/>
  <c r="AB75" i="1"/>
  <c r="AA75" i="1"/>
  <c r="Y75" i="1"/>
  <c r="W75" i="1"/>
  <c r="V75" i="1"/>
  <c r="U75" i="1"/>
  <c r="T75" i="1"/>
  <c r="S75" i="1"/>
  <c r="R75" i="1"/>
  <c r="Q75" i="1"/>
  <c r="P75" i="1"/>
  <c r="O75" i="1"/>
  <c r="M75" i="1"/>
  <c r="K75" i="1"/>
  <c r="J75" i="1"/>
  <c r="I75" i="1"/>
  <c r="H75" i="1"/>
  <c r="G75" i="1"/>
  <c r="F75" i="1"/>
  <c r="E75" i="1"/>
  <c r="D75" i="1"/>
  <c r="C75" i="1"/>
  <c r="BU74" i="1"/>
  <c r="BS74" i="1"/>
  <c r="BR74" i="1"/>
  <c r="BQ74" i="1"/>
  <c r="BP74" i="1"/>
  <c r="BO74" i="1"/>
  <c r="BN74" i="1"/>
  <c r="BM74" i="1"/>
  <c r="BL74" i="1"/>
  <c r="BK74" i="1"/>
  <c r="BI74" i="1"/>
  <c r="BG74" i="1"/>
  <c r="BF74" i="1"/>
  <c r="BE74" i="1"/>
  <c r="BD74" i="1"/>
  <c r="BC74" i="1"/>
  <c r="BB74" i="1"/>
  <c r="BA74" i="1"/>
  <c r="AZ74" i="1"/>
  <c r="AY74" i="1"/>
  <c r="AW74" i="1"/>
  <c r="AU74" i="1"/>
  <c r="AT74" i="1"/>
  <c r="AS74" i="1"/>
  <c r="AR74" i="1"/>
  <c r="AQ74" i="1"/>
  <c r="AP74" i="1"/>
  <c r="AO74" i="1"/>
  <c r="AN74" i="1"/>
  <c r="AM74" i="1"/>
  <c r="AK74" i="1"/>
  <c r="AI74" i="1"/>
  <c r="AH74" i="1"/>
  <c r="AG74" i="1"/>
  <c r="AF74" i="1"/>
  <c r="AE74" i="1"/>
  <c r="AD74" i="1"/>
  <c r="AC74" i="1"/>
  <c r="AB74" i="1"/>
  <c r="AA74" i="1"/>
  <c r="Y74" i="1"/>
  <c r="W74" i="1"/>
  <c r="V74" i="1"/>
  <c r="U74" i="1"/>
  <c r="T74" i="1"/>
  <c r="S74" i="1"/>
  <c r="R74" i="1"/>
  <c r="Q74" i="1"/>
  <c r="P74" i="1"/>
  <c r="O74" i="1"/>
  <c r="M74" i="1"/>
  <c r="K74" i="1"/>
  <c r="J74" i="1"/>
  <c r="I74" i="1"/>
  <c r="H74" i="1"/>
  <c r="G74" i="1"/>
  <c r="F74" i="1"/>
  <c r="E74" i="1"/>
  <c r="D74" i="1"/>
  <c r="C74" i="1"/>
  <c r="BU73" i="1"/>
  <c r="BS73" i="1"/>
  <c r="BR73" i="1"/>
  <c r="BQ73" i="1"/>
  <c r="BP73" i="1"/>
  <c r="BO73" i="1"/>
  <c r="BN73" i="1"/>
  <c r="BM73" i="1"/>
  <c r="BL73" i="1"/>
  <c r="BK73" i="1"/>
  <c r="BI73" i="1"/>
  <c r="BG73" i="1"/>
  <c r="BF73" i="1"/>
  <c r="BE73" i="1"/>
  <c r="BD73" i="1"/>
  <c r="BC73" i="1"/>
  <c r="BB73" i="1"/>
  <c r="BA73" i="1"/>
  <c r="AZ73" i="1"/>
  <c r="AY73" i="1"/>
  <c r="AW73" i="1"/>
  <c r="AU73" i="1"/>
  <c r="AT73" i="1"/>
  <c r="AS73" i="1"/>
  <c r="AR73" i="1"/>
  <c r="AQ73" i="1"/>
  <c r="AP73" i="1"/>
  <c r="AO73" i="1"/>
  <c r="AN73" i="1"/>
  <c r="AM73" i="1"/>
  <c r="AK73" i="1"/>
  <c r="AI73" i="1"/>
  <c r="AH73" i="1"/>
  <c r="AG73" i="1"/>
  <c r="AF73" i="1"/>
  <c r="AE73" i="1"/>
  <c r="AD73" i="1"/>
  <c r="AC73" i="1"/>
  <c r="AB73" i="1"/>
  <c r="AA73" i="1"/>
  <c r="Y73" i="1"/>
  <c r="W73" i="1"/>
  <c r="V73" i="1"/>
  <c r="U73" i="1"/>
  <c r="T73" i="1"/>
  <c r="S73" i="1"/>
  <c r="R73" i="1"/>
  <c r="Q73" i="1"/>
  <c r="P73" i="1"/>
  <c r="O73" i="1"/>
  <c r="M73" i="1"/>
  <c r="K73" i="1"/>
  <c r="J73" i="1"/>
  <c r="I73" i="1"/>
  <c r="H73" i="1"/>
  <c r="G73" i="1"/>
  <c r="F73" i="1"/>
  <c r="E73" i="1"/>
  <c r="D73" i="1"/>
  <c r="C73" i="1"/>
  <c r="BU72" i="1"/>
  <c r="BS72" i="1"/>
  <c r="BR72" i="1"/>
  <c r="BQ72" i="1"/>
  <c r="BP72" i="1"/>
  <c r="BO72" i="1"/>
  <c r="BN72" i="1"/>
  <c r="BM72" i="1"/>
  <c r="BL72" i="1"/>
  <c r="BK72" i="1"/>
  <c r="BI72" i="1"/>
  <c r="BG72" i="1"/>
  <c r="BF72" i="1"/>
  <c r="BE72" i="1"/>
  <c r="BD72" i="1"/>
  <c r="BC72" i="1"/>
  <c r="BB72" i="1"/>
  <c r="BA72" i="1"/>
  <c r="AZ72" i="1"/>
  <c r="AY72" i="1"/>
  <c r="AW72" i="1"/>
  <c r="AU72" i="1"/>
  <c r="AT72" i="1"/>
  <c r="AS72" i="1"/>
  <c r="AR72" i="1"/>
  <c r="AQ72" i="1"/>
  <c r="AP72" i="1"/>
  <c r="AO72" i="1"/>
  <c r="AN72" i="1"/>
  <c r="AM72" i="1"/>
  <c r="AK72" i="1"/>
  <c r="AI72" i="1"/>
  <c r="AH72" i="1"/>
  <c r="AG72" i="1"/>
  <c r="AF72" i="1"/>
  <c r="AE72" i="1"/>
  <c r="AD72" i="1"/>
  <c r="AC72" i="1"/>
  <c r="AB72" i="1"/>
  <c r="AA72" i="1"/>
  <c r="Y72" i="1"/>
  <c r="W72" i="1"/>
  <c r="V72" i="1"/>
  <c r="U72" i="1"/>
  <c r="T72" i="1"/>
  <c r="S72" i="1"/>
  <c r="R72" i="1"/>
  <c r="Q72" i="1"/>
  <c r="P72" i="1"/>
  <c r="O72" i="1"/>
  <c r="M72" i="1"/>
  <c r="K72" i="1"/>
  <c r="J72" i="1"/>
  <c r="I72" i="1"/>
  <c r="H72" i="1"/>
  <c r="G72" i="1"/>
  <c r="F72" i="1"/>
  <c r="E72" i="1"/>
  <c r="D72" i="1"/>
  <c r="C72" i="1"/>
  <c r="BU71" i="1"/>
  <c r="BS71" i="1"/>
  <c r="BR71" i="1"/>
  <c r="BQ71" i="1"/>
  <c r="BP71" i="1"/>
  <c r="BO71" i="1"/>
  <c r="BN71" i="1"/>
  <c r="BM71" i="1"/>
  <c r="BL71" i="1"/>
  <c r="BK71" i="1"/>
  <c r="BI71" i="1"/>
  <c r="BG71" i="1"/>
  <c r="BF71" i="1"/>
  <c r="BE71" i="1"/>
  <c r="BD71" i="1"/>
  <c r="BC71" i="1"/>
  <c r="BB71" i="1"/>
  <c r="BA71" i="1"/>
  <c r="AZ71" i="1"/>
  <c r="AY71" i="1"/>
  <c r="AW71" i="1"/>
  <c r="AU71" i="1"/>
  <c r="AT71" i="1"/>
  <c r="AS71" i="1"/>
  <c r="AR71" i="1"/>
  <c r="AQ71" i="1"/>
  <c r="AP71" i="1"/>
  <c r="AO71" i="1"/>
  <c r="AN71" i="1"/>
  <c r="AM71" i="1"/>
  <c r="AK71" i="1"/>
  <c r="AI71" i="1"/>
  <c r="AH71" i="1"/>
  <c r="AG71" i="1"/>
  <c r="AF71" i="1"/>
  <c r="AE71" i="1"/>
  <c r="AD71" i="1"/>
  <c r="AC71" i="1"/>
  <c r="AB71" i="1"/>
  <c r="AA71" i="1"/>
  <c r="Y71" i="1"/>
  <c r="W71" i="1"/>
  <c r="V71" i="1"/>
  <c r="U71" i="1"/>
  <c r="T71" i="1"/>
  <c r="S71" i="1"/>
  <c r="R71" i="1"/>
  <c r="Q71" i="1"/>
  <c r="P71" i="1"/>
  <c r="O71" i="1"/>
  <c r="M71" i="1"/>
  <c r="K71" i="1"/>
  <c r="J71" i="1"/>
  <c r="I71" i="1"/>
  <c r="H71" i="1"/>
  <c r="G71" i="1"/>
  <c r="F71" i="1"/>
  <c r="E71" i="1"/>
  <c r="D71" i="1"/>
  <c r="C71" i="1"/>
  <c r="BU70" i="1"/>
  <c r="BS70" i="1"/>
  <c r="BR70" i="1"/>
  <c r="BQ70" i="1"/>
  <c r="BP70" i="1"/>
  <c r="BO70" i="1"/>
  <c r="BN70" i="1"/>
  <c r="BM70" i="1"/>
  <c r="BL70" i="1"/>
  <c r="BK70" i="1"/>
  <c r="BI70" i="1"/>
  <c r="BG70" i="1"/>
  <c r="BF70" i="1"/>
  <c r="BE70" i="1"/>
  <c r="BD70" i="1"/>
  <c r="BC70" i="1"/>
  <c r="BB70" i="1"/>
  <c r="BA70" i="1"/>
  <c r="AZ70" i="1"/>
  <c r="AY70" i="1"/>
  <c r="AW70" i="1"/>
  <c r="AU70" i="1"/>
  <c r="AT70" i="1"/>
  <c r="AS70" i="1"/>
  <c r="AR70" i="1"/>
  <c r="AQ70" i="1"/>
  <c r="AP70" i="1"/>
  <c r="AO70" i="1"/>
  <c r="AN70" i="1"/>
  <c r="AM70" i="1"/>
  <c r="AK70" i="1"/>
  <c r="AI70" i="1"/>
  <c r="AH70" i="1"/>
  <c r="AG70" i="1"/>
  <c r="AF70" i="1"/>
  <c r="AE70" i="1"/>
  <c r="AD70" i="1"/>
  <c r="AC70" i="1"/>
  <c r="AB70" i="1"/>
  <c r="AA70" i="1"/>
  <c r="Y70" i="1"/>
  <c r="W70" i="1"/>
  <c r="V70" i="1"/>
  <c r="U70" i="1"/>
  <c r="T70" i="1"/>
  <c r="S70" i="1"/>
  <c r="R70" i="1"/>
  <c r="Q70" i="1"/>
  <c r="P70" i="1"/>
  <c r="O70" i="1"/>
  <c r="M70" i="1"/>
  <c r="K70" i="1"/>
  <c r="J70" i="1"/>
  <c r="I70" i="1"/>
  <c r="H70" i="1"/>
  <c r="G70" i="1"/>
  <c r="F70" i="1"/>
  <c r="E70" i="1"/>
  <c r="D70" i="1"/>
  <c r="C70" i="1"/>
  <c r="BU69" i="1"/>
  <c r="BS69" i="1"/>
  <c r="BR69" i="1"/>
  <c r="BQ69" i="1"/>
  <c r="BP69" i="1"/>
  <c r="BO69" i="1"/>
  <c r="BN69" i="1"/>
  <c r="BM69" i="1"/>
  <c r="BL69" i="1"/>
  <c r="BK69" i="1"/>
  <c r="BI69" i="1"/>
  <c r="BG69" i="1"/>
  <c r="BF69" i="1"/>
  <c r="BE69" i="1"/>
  <c r="BD69" i="1"/>
  <c r="BC69" i="1"/>
  <c r="BB69" i="1"/>
  <c r="BA69" i="1"/>
  <c r="AZ69" i="1"/>
  <c r="AY69" i="1"/>
  <c r="AW69" i="1"/>
  <c r="AU69" i="1"/>
  <c r="AT69" i="1"/>
  <c r="AS69" i="1"/>
  <c r="AR69" i="1"/>
  <c r="AQ69" i="1"/>
  <c r="AP69" i="1"/>
  <c r="AO69" i="1"/>
  <c r="AN69" i="1"/>
  <c r="AM69" i="1"/>
  <c r="AK69" i="1"/>
  <c r="AI69" i="1"/>
  <c r="AH69" i="1"/>
  <c r="AG69" i="1"/>
  <c r="AF69" i="1"/>
  <c r="AE69" i="1"/>
  <c r="AD69" i="1"/>
  <c r="AC69" i="1"/>
  <c r="AB69" i="1"/>
  <c r="AA69" i="1"/>
  <c r="Y69" i="1"/>
  <c r="W69" i="1"/>
  <c r="V69" i="1"/>
  <c r="U69" i="1"/>
  <c r="T69" i="1"/>
  <c r="S69" i="1"/>
  <c r="R69" i="1"/>
  <c r="Q69" i="1"/>
  <c r="P69" i="1"/>
  <c r="O69" i="1"/>
  <c r="M69" i="1"/>
  <c r="K69" i="1"/>
  <c r="J69" i="1"/>
  <c r="I69" i="1"/>
  <c r="H69" i="1"/>
  <c r="G69" i="1"/>
  <c r="F69" i="1"/>
  <c r="E69" i="1"/>
  <c r="D69" i="1"/>
  <c r="C69" i="1"/>
  <c r="BU68" i="1"/>
  <c r="BS68" i="1"/>
  <c r="BR68" i="1"/>
  <c r="BQ68" i="1"/>
  <c r="BP68" i="1"/>
  <c r="BO68" i="1"/>
  <c r="BN68" i="1"/>
  <c r="BM68" i="1"/>
  <c r="BL68" i="1"/>
  <c r="BK68" i="1"/>
  <c r="BI68" i="1"/>
  <c r="BG68" i="1"/>
  <c r="BF68" i="1"/>
  <c r="BE68" i="1"/>
  <c r="BD68" i="1"/>
  <c r="BC68" i="1"/>
  <c r="BB68" i="1"/>
  <c r="BA68" i="1"/>
  <c r="AZ68" i="1"/>
  <c r="AY68" i="1"/>
  <c r="AW68" i="1"/>
  <c r="AU68" i="1"/>
  <c r="AT68" i="1"/>
  <c r="AS68" i="1"/>
  <c r="AR68" i="1"/>
  <c r="AQ68" i="1"/>
  <c r="AP68" i="1"/>
  <c r="AO68" i="1"/>
  <c r="AN68" i="1"/>
  <c r="AM68" i="1"/>
  <c r="AK68" i="1"/>
  <c r="AI68" i="1"/>
  <c r="AH68" i="1"/>
  <c r="AG68" i="1"/>
  <c r="AF68" i="1"/>
  <c r="AE68" i="1"/>
  <c r="AD68" i="1"/>
  <c r="AC68" i="1"/>
  <c r="AB68" i="1"/>
  <c r="AA68" i="1"/>
  <c r="Y68" i="1"/>
  <c r="W68" i="1"/>
  <c r="V68" i="1"/>
  <c r="U68" i="1"/>
  <c r="T68" i="1"/>
  <c r="S68" i="1"/>
  <c r="R68" i="1"/>
  <c r="Q68" i="1"/>
  <c r="P68" i="1"/>
  <c r="O68" i="1"/>
  <c r="M68" i="1"/>
  <c r="K68" i="1"/>
  <c r="J68" i="1"/>
  <c r="I68" i="1"/>
  <c r="H68" i="1"/>
  <c r="G68" i="1"/>
  <c r="F68" i="1"/>
  <c r="E68" i="1"/>
  <c r="D68" i="1"/>
  <c r="C68" i="1"/>
  <c r="BU64" i="1"/>
  <c r="BS64" i="1"/>
  <c r="BR64" i="1"/>
  <c r="BQ64" i="1"/>
  <c r="BP64" i="1"/>
  <c r="BO64" i="1"/>
  <c r="BN64" i="1"/>
  <c r="BM64" i="1"/>
  <c r="BL64" i="1"/>
  <c r="BK64" i="1"/>
  <c r="BI64" i="1"/>
  <c r="BG64" i="1"/>
  <c r="BF64" i="1"/>
  <c r="BE64" i="1"/>
  <c r="BD64" i="1"/>
  <c r="BC64" i="1"/>
  <c r="BB64" i="1"/>
  <c r="BA64" i="1"/>
  <c r="AZ64" i="1"/>
  <c r="AY64" i="1"/>
  <c r="AW64" i="1"/>
  <c r="AU64" i="1"/>
  <c r="AT64" i="1"/>
  <c r="AS64" i="1"/>
  <c r="AR64" i="1"/>
  <c r="AQ64" i="1"/>
  <c r="AP64" i="1"/>
  <c r="AO64" i="1"/>
  <c r="AN64" i="1"/>
  <c r="AM64" i="1"/>
  <c r="AK64" i="1"/>
  <c r="AI64" i="1"/>
  <c r="AH64" i="1"/>
  <c r="AG64" i="1"/>
  <c r="AF64" i="1"/>
  <c r="AE64" i="1"/>
  <c r="AD64" i="1"/>
  <c r="AC64" i="1"/>
  <c r="AB64" i="1"/>
  <c r="AA64" i="1"/>
  <c r="Y64" i="1"/>
  <c r="W64" i="1"/>
  <c r="V64" i="1"/>
  <c r="U64" i="1"/>
  <c r="T64" i="1"/>
  <c r="S64" i="1"/>
  <c r="R64" i="1"/>
  <c r="Q64" i="1"/>
  <c r="P64" i="1"/>
  <c r="O64" i="1"/>
  <c r="M64" i="1"/>
  <c r="K64" i="1"/>
  <c r="J64" i="1"/>
  <c r="I64" i="1"/>
  <c r="H64" i="1"/>
  <c r="G64" i="1"/>
  <c r="F64" i="1"/>
  <c r="E64" i="1"/>
  <c r="D64" i="1"/>
  <c r="C64" i="1"/>
  <c r="BU63" i="1"/>
  <c r="BS63" i="1"/>
  <c r="BR63" i="1"/>
  <c r="BQ63" i="1"/>
  <c r="BP63" i="1"/>
  <c r="BO63" i="1"/>
  <c r="BN63" i="1"/>
  <c r="BM63" i="1"/>
  <c r="BL63" i="1"/>
  <c r="BK63" i="1"/>
  <c r="BI63" i="1"/>
  <c r="BG63" i="1"/>
  <c r="BF63" i="1"/>
  <c r="BE63" i="1"/>
  <c r="BD63" i="1"/>
  <c r="BC63" i="1"/>
  <c r="BB63" i="1"/>
  <c r="BA63" i="1"/>
  <c r="AZ63" i="1"/>
  <c r="AY63" i="1"/>
  <c r="AW63" i="1"/>
  <c r="AU63" i="1"/>
  <c r="AT63" i="1"/>
  <c r="AS63" i="1"/>
  <c r="AR63" i="1"/>
  <c r="AQ63" i="1"/>
  <c r="AP63" i="1"/>
  <c r="AO63" i="1"/>
  <c r="AN63" i="1"/>
  <c r="AM63" i="1"/>
  <c r="AK63" i="1"/>
  <c r="AI63" i="1"/>
  <c r="AH63" i="1"/>
  <c r="AG63" i="1"/>
  <c r="AF63" i="1"/>
  <c r="AE63" i="1"/>
  <c r="AD63" i="1"/>
  <c r="AC63" i="1"/>
  <c r="AB63" i="1"/>
  <c r="AA63" i="1"/>
  <c r="Y63" i="1"/>
  <c r="W63" i="1"/>
  <c r="V63" i="1"/>
  <c r="U63" i="1"/>
  <c r="T63" i="1"/>
  <c r="S63" i="1"/>
  <c r="R63" i="1"/>
  <c r="Q63" i="1"/>
  <c r="P63" i="1"/>
  <c r="O63" i="1"/>
  <c r="M63" i="1"/>
  <c r="K63" i="1"/>
  <c r="J63" i="1"/>
  <c r="I63" i="1"/>
  <c r="H63" i="1"/>
  <c r="G63" i="1"/>
  <c r="F63" i="1"/>
  <c r="E63" i="1"/>
  <c r="D63" i="1"/>
  <c r="C63" i="1"/>
  <c r="BU62" i="1"/>
  <c r="BS62" i="1"/>
  <c r="BR62" i="1"/>
  <c r="BQ62" i="1"/>
  <c r="BP62" i="1"/>
  <c r="BO62" i="1"/>
  <c r="BN62" i="1"/>
  <c r="BM62" i="1"/>
  <c r="BL62" i="1"/>
  <c r="BK62" i="1"/>
  <c r="BI62" i="1"/>
  <c r="BG62" i="1"/>
  <c r="BF62" i="1"/>
  <c r="BE62" i="1"/>
  <c r="BD62" i="1"/>
  <c r="BC62" i="1"/>
  <c r="BB62" i="1"/>
  <c r="BA62" i="1"/>
  <c r="AZ62" i="1"/>
  <c r="AY62" i="1"/>
  <c r="AW62" i="1"/>
  <c r="AU62" i="1"/>
  <c r="AT62" i="1"/>
  <c r="AS62" i="1"/>
  <c r="AR62" i="1"/>
  <c r="AQ62" i="1"/>
  <c r="AP62" i="1"/>
  <c r="AO62" i="1"/>
  <c r="AN62" i="1"/>
  <c r="AM62" i="1"/>
  <c r="AK62" i="1"/>
  <c r="AI62" i="1"/>
  <c r="AH62" i="1"/>
  <c r="AG62" i="1"/>
  <c r="AF62" i="1"/>
  <c r="AE62" i="1"/>
  <c r="AD62" i="1"/>
  <c r="AC62" i="1"/>
  <c r="AB62" i="1"/>
  <c r="AA62" i="1"/>
  <c r="Y62" i="1"/>
  <c r="W62" i="1"/>
  <c r="V62" i="1"/>
  <c r="U62" i="1"/>
  <c r="T62" i="1"/>
  <c r="S62" i="1"/>
  <c r="R62" i="1"/>
  <c r="Q62" i="1"/>
  <c r="P62" i="1"/>
  <c r="O62" i="1"/>
  <c r="M62" i="1"/>
  <c r="K62" i="1"/>
  <c r="J62" i="1"/>
  <c r="I62" i="1"/>
  <c r="H62" i="1"/>
  <c r="G62" i="1"/>
  <c r="F62" i="1"/>
  <c r="E62" i="1"/>
  <c r="D62" i="1"/>
  <c r="C62" i="1"/>
  <c r="BU61" i="1"/>
  <c r="BS61" i="1"/>
  <c r="BR61" i="1"/>
  <c r="BQ61" i="1"/>
  <c r="BP61" i="1"/>
  <c r="BO61" i="1"/>
  <c r="BN61" i="1"/>
  <c r="BM61" i="1"/>
  <c r="BL61" i="1"/>
  <c r="BK61" i="1"/>
  <c r="BI61" i="1"/>
  <c r="BG61" i="1"/>
  <c r="BF61" i="1"/>
  <c r="BE61" i="1"/>
  <c r="BD61" i="1"/>
  <c r="BC61" i="1"/>
  <c r="BB61" i="1"/>
  <c r="BA61" i="1"/>
  <c r="AZ61" i="1"/>
  <c r="AY61" i="1"/>
  <c r="AW61" i="1"/>
  <c r="AU61" i="1"/>
  <c r="AT61" i="1"/>
  <c r="AS61" i="1"/>
  <c r="AR61" i="1"/>
  <c r="AQ61" i="1"/>
  <c r="AP61" i="1"/>
  <c r="AO61" i="1"/>
  <c r="AN61" i="1"/>
  <c r="AM61" i="1"/>
  <c r="AK61" i="1"/>
  <c r="AI61" i="1"/>
  <c r="AH61" i="1"/>
  <c r="AG61" i="1"/>
  <c r="AF61" i="1"/>
  <c r="AE61" i="1"/>
  <c r="AD61" i="1"/>
  <c r="AC61" i="1"/>
  <c r="AB61" i="1"/>
  <c r="AA61" i="1"/>
  <c r="Y61" i="1"/>
  <c r="W61" i="1"/>
  <c r="V61" i="1"/>
  <c r="U61" i="1"/>
  <c r="T61" i="1"/>
  <c r="S61" i="1"/>
  <c r="R61" i="1"/>
  <c r="Q61" i="1"/>
  <c r="P61" i="1"/>
  <c r="O61" i="1"/>
  <c r="M61" i="1"/>
  <c r="K61" i="1"/>
  <c r="J61" i="1"/>
  <c r="I61" i="1"/>
  <c r="H61" i="1"/>
  <c r="G61" i="1"/>
  <c r="F61" i="1"/>
  <c r="E61" i="1"/>
  <c r="D61" i="1"/>
  <c r="C61" i="1"/>
  <c r="BU60" i="1"/>
  <c r="BS60" i="1"/>
  <c r="BR60" i="1"/>
  <c r="BQ60" i="1"/>
  <c r="BP60" i="1"/>
  <c r="BO60" i="1"/>
  <c r="BN60" i="1"/>
  <c r="BM60" i="1"/>
  <c r="BL60" i="1"/>
  <c r="BK60" i="1"/>
  <c r="BI60" i="1"/>
  <c r="BG60" i="1"/>
  <c r="BF60" i="1"/>
  <c r="BE60" i="1"/>
  <c r="BD60" i="1"/>
  <c r="BC60" i="1"/>
  <c r="BB60" i="1"/>
  <c r="BA60" i="1"/>
  <c r="AZ60" i="1"/>
  <c r="AY60" i="1"/>
  <c r="AW60" i="1"/>
  <c r="AU60" i="1"/>
  <c r="AT60" i="1"/>
  <c r="AS60" i="1"/>
  <c r="AR60" i="1"/>
  <c r="AQ60" i="1"/>
  <c r="AP60" i="1"/>
  <c r="AO60" i="1"/>
  <c r="AN60" i="1"/>
  <c r="AM60" i="1"/>
  <c r="AK60" i="1"/>
  <c r="AI60" i="1"/>
  <c r="AH60" i="1"/>
  <c r="AG60" i="1"/>
  <c r="AF60" i="1"/>
  <c r="AE60" i="1"/>
  <c r="AD60" i="1"/>
  <c r="AC60" i="1"/>
  <c r="AB60" i="1"/>
  <c r="AA60" i="1"/>
  <c r="Y60" i="1"/>
  <c r="W60" i="1"/>
  <c r="V60" i="1"/>
  <c r="U60" i="1"/>
  <c r="T60" i="1"/>
  <c r="S60" i="1"/>
  <c r="R60" i="1"/>
  <c r="Q60" i="1"/>
  <c r="P60" i="1"/>
  <c r="O60" i="1"/>
  <c r="M60" i="1"/>
  <c r="K60" i="1"/>
  <c r="J60" i="1"/>
  <c r="I60" i="1"/>
  <c r="H60" i="1"/>
  <c r="G60" i="1"/>
  <c r="F60" i="1"/>
  <c r="E60" i="1"/>
  <c r="D60" i="1"/>
  <c r="C60" i="1"/>
  <c r="BU59" i="1"/>
  <c r="BS59" i="1"/>
  <c r="BR59" i="1"/>
  <c r="BQ59" i="1"/>
  <c r="BP59" i="1"/>
  <c r="BO59" i="1"/>
  <c r="BN59" i="1"/>
  <c r="BM59" i="1"/>
  <c r="BL59" i="1"/>
  <c r="BK59" i="1"/>
  <c r="BI59" i="1"/>
  <c r="BG59" i="1"/>
  <c r="BF59" i="1"/>
  <c r="BE59" i="1"/>
  <c r="BD59" i="1"/>
  <c r="BC59" i="1"/>
  <c r="BB59" i="1"/>
  <c r="BA59" i="1"/>
  <c r="AZ59" i="1"/>
  <c r="AY59" i="1"/>
  <c r="AW59" i="1"/>
  <c r="AU59" i="1"/>
  <c r="AT59" i="1"/>
  <c r="AS59" i="1"/>
  <c r="AR59" i="1"/>
  <c r="AQ59" i="1"/>
  <c r="AP59" i="1"/>
  <c r="AO59" i="1"/>
  <c r="AN59" i="1"/>
  <c r="AM59" i="1"/>
  <c r="AK59" i="1"/>
  <c r="AI59" i="1"/>
  <c r="AH59" i="1"/>
  <c r="AG59" i="1"/>
  <c r="AF59" i="1"/>
  <c r="AE59" i="1"/>
  <c r="AD59" i="1"/>
  <c r="AC59" i="1"/>
  <c r="AB59" i="1"/>
  <c r="AA59" i="1"/>
  <c r="Y59" i="1"/>
  <c r="W59" i="1"/>
  <c r="V59" i="1"/>
  <c r="U59" i="1"/>
  <c r="T59" i="1"/>
  <c r="S59" i="1"/>
  <c r="R59" i="1"/>
  <c r="Q59" i="1"/>
  <c r="P59" i="1"/>
  <c r="O59" i="1"/>
  <c r="M59" i="1"/>
  <c r="K59" i="1"/>
  <c r="J59" i="1"/>
  <c r="I59" i="1"/>
  <c r="H59" i="1"/>
  <c r="G59" i="1"/>
  <c r="F59" i="1"/>
  <c r="E59" i="1"/>
  <c r="D59" i="1"/>
  <c r="C59" i="1"/>
  <c r="BU58" i="1"/>
  <c r="BS58" i="1"/>
  <c r="BR58" i="1"/>
  <c r="BQ58" i="1"/>
  <c r="BP58" i="1"/>
  <c r="BO58" i="1"/>
  <c r="BN58" i="1"/>
  <c r="BM58" i="1"/>
  <c r="BL58" i="1"/>
  <c r="BK58" i="1"/>
  <c r="BI58" i="1"/>
  <c r="BG58" i="1"/>
  <c r="BF58" i="1"/>
  <c r="BE58" i="1"/>
  <c r="BD58" i="1"/>
  <c r="BC58" i="1"/>
  <c r="BB58" i="1"/>
  <c r="BA58" i="1"/>
  <c r="AZ58" i="1"/>
  <c r="AY58" i="1"/>
  <c r="AW58" i="1"/>
  <c r="AU58" i="1"/>
  <c r="AT58" i="1"/>
  <c r="AS58" i="1"/>
  <c r="AR58" i="1"/>
  <c r="AQ58" i="1"/>
  <c r="AP58" i="1"/>
  <c r="AO58" i="1"/>
  <c r="AN58" i="1"/>
  <c r="AM58" i="1"/>
  <c r="AK58" i="1"/>
  <c r="AI58" i="1"/>
  <c r="AH58" i="1"/>
  <c r="AG58" i="1"/>
  <c r="AF58" i="1"/>
  <c r="AE58" i="1"/>
  <c r="AD58" i="1"/>
  <c r="AC58" i="1"/>
  <c r="AB58" i="1"/>
  <c r="AA58" i="1"/>
  <c r="Y58" i="1"/>
  <c r="W58" i="1"/>
  <c r="V58" i="1"/>
  <c r="U58" i="1"/>
  <c r="T58" i="1"/>
  <c r="S58" i="1"/>
  <c r="R58" i="1"/>
  <c r="Q58" i="1"/>
  <c r="P58" i="1"/>
  <c r="O58" i="1"/>
  <c r="M58" i="1"/>
  <c r="K58" i="1"/>
  <c r="J58" i="1"/>
  <c r="I58" i="1"/>
  <c r="H58" i="1"/>
  <c r="G58" i="1"/>
  <c r="F58" i="1"/>
  <c r="E58" i="1"/>
  <c r="D58" i="1"/>
  <c r="C58" i="1"/>
  <c r="BU57" i="1"/>
  <c r="BS57" i="1"/>
  <c r="BR57" i="1"/>
  <c r="BQ57" i="1"/>
  <c r="BP57" i="1"/>
  <c r="BO57" i="1"/>
  <c r="BN57" i="1"/>
  <c r="BM57" i="1"/>
  <c r="BL57" i="1"/>
  <c r="BK57" i="1"/>
  <c r="BI57" i="1"/>
  <c r="BG57" i="1"/>
  <c r="BF57" i="1"/>
  <c r="BE57" i="1"/>
  <c r="BD57" i="1"/>
  <c r="BC57" i="1"/>
  <c r="BB57" i="1"/>
  <c r="BA57" i="1"/>
  <c r="AZ57" i="1"/>
  <c r="AY57" i="1"/>
  <c r="AW57" i="1"/>
  <c r="AU57" i="1"/>
  <c r="AT57" i="1"/>
  <c r="AS57" i="1"/>
  <c r="AR57" i="1"/>
  <c r="AQ57" i="1"/>
  <c r="AP57" i="1"/>
  <c r="AO57" i="1"/>
  <c r="AN57" i="1"/>
  <c r="AM57" i="1"/>
  <c r="AK57" i="1"/>
  <c r="AI57" i="1"/>
  <c r="AH57" i="1"/>
  <c r="AG57" i="1"/>
  <c r="AF57" i="1"/>
  <c r="AE57" i="1"/>
  <c r="AD57" i="1"/>
  <c r="AC57" i="1"/>
  <c r="AB57" i="1"/>
  <c r="AA57" i="1"/>
  <c r="Y57" i="1"/>
  <c r="W57" i="1"/>
  <c r="V57" i="1"/>
  <c r="U57" i="1"/>
  <c r="T57" i="1"/>
  <c r="S57" i="1"/>
  <c r="R57" i="1"/>
  <c r="Q57" i="1"/>
  <c r="P57" i="1"/>
  <c r="O57" i="1"/>
  <c r="M57" i="1"/>
  <c r="K57" i="1"/>
  <c r="J57" i="1"/>
  <c r="I57" i="1"/>
  <c r="H57" i="1"/>
  <c r="G57" i="1"/>
  <c r="F57" i="1"/>
  <c r="E57" i="1"/>
  <c r="D57" i="1"/>
  <c r="C57" i="1"/>
  <c r="BU56" i="1"/>
  <c r="BS56" i="1"/>
  <c r="BR56" i="1"/>
  <c r="BQ56" i="1"/>
  <c r="BP56" i="1"/>
  <c r="BO56" i="1"/>
  <c r="BN56" i="1"/>
  <c r="BM56" i="1"/>
  <c r="BL56" i="1"/>
  <c r="BK56" i="1"/>
  <c r="BI56" i="1"/>
  <c r="BG56" i="1"/>
  <c r="BF56" i="1"/>
  <c r="BE56" i="1"/>
  <c r="BD56" i="1"/>
  <c r="BC56" i="1"/>
  <c r="BB56" i="1"/>
  <c r="BA56" i="1"/>
  <c r="AZ56" i="1"/>
  <c r="AY56" i="1"/>
  <c r="AW56" i="1"/>
  <c r="AU56" i="1"/>
  <c r="AT56" i="1"/>
  <c r="AS56" i="1"/>
  <c r="AR56" i="1"/>
  <c r="AQ56" i="1"/>
  <c r="AP56" i="1"/>
  <c r="AO56" i="1"/>
  <c r="AN56" i="1"/>
  <c r="AM56" i="1"/>
  <c r="AK56" i="1"/>
  <c r="AI56" i="1"/>
  <c r="AH56" i="1"/>
  <c r="AG56" i="1"/>
  <c r="AF56" i="1"/>
  <c r="AE56" i="1"/>
  <c r="AD56" i="1"/>
  <c r="AC56" i="1"/>
  <c r="AB56" i="1"/>
  <c r="AA56" i="1"/>
  <c r="Y56" i="1"/>
  <c r="W56" i="1"/>
  <c r="V56" i="1"/>
  <c r="U56" i="1"/>
  <c r="T56" i="1"/>
  <c r="S56" i="1"/>
  <c r="R56" i="1"/>
  <c r="Q56" i="1"/>
  <c r="P56" i="1"/>
  <c r="O56" i="1"/>
  <c r="M56" i="1"/>
  <c r="K56" i="1"/>
  <c r="J56" i="1"/>
  <c r="I56" i="1"/>
  <c r="H56" i="1"/>
  <c r="G56" i="1"/>
  <c r="F56" i="1"/>
  <c r="E56" i="1"/>
  <c r="D56" i="1"/>
  <c r="C56" i="1"/>
  <c r="BU55" i="1"/>
  <c r="BS55" i="1"/>
  <c r="BR55" i="1"/>
  <c r="BQ55" i="1"/>
  <c r="BP55" i="1"/>
  <c r="BO55" i="1"/>
  <c r="BN55" i="1"/>
  <c r="BM55" i="1"/>
  <c r="BL55" i="1"/>
  <c r="BK55" i="1"/>
  <c r="BI55" i="1"/>
  <c r="BG55" i="1"/>
  <c r="BF55" i="1"/>
  <c r="BE55" i="1"/>
  <c r="BD55" i="1"/>
  <c r="BC55" i="1"/>
  <c r="BB55" i="1"/>
  <c r="BA55" i="1"/>
  <c r="AZ55" i="1"/>
  <c r="AY55" i="1"/>
  <c r="AW55" i="1"/>
  <c r="AU55" i="1"/>
  <c r="AT55" i="1"/>
  <c r="AS55" i="1"/>
  <c r="AR55" i="1"/>
  <c r="AQ55" i="1"/>
  <c r="AP55" i="1"/>
  <c r="AO55" i="1"/>
  <c r="AN55" i="1"/>
  <c r="AM55" i="1"/>
  <c r="AK55" i="1"/>
  <c r="AI55" i="1"/>
  <c r="AH55" i="1"/>
  <c r="AG55" i="1"/>
  <c r="AF55" i="1"/>
  <c r="AE55" i="1"/>
  <c r="AD55" i="1"/>
  <c r="AC55" i="1"/>
  <c r="AB55" i="1"/>
  <c r="AA55" i="1"/>
  <c r="Y55" i="1"/>
  <c r="W55" i="1"/>
  <c r="V55" i="1"/>
  <c r="U55" i="1"/>
  <c r="T55" i="1"/>
  <c r="S55" i="1"/>
  <c r="R55" i="1"/>
  <c r="Q55" i="1"/>
  <c r="P55" i="1"/>
  <c r="O55" i="1"/>
  <c r="M55" i="1"/>
  <c r="K55" i="1"/>
  <c r="J55" i="1"/>
  <c r="I55" i="1"/>
  <c r="H55" i="1"/>
  <c r="G55" i="1"/>
  <c r="F55" i="1"/>
  <c r="E55" i="1"/>
  <c r="D55" i="1"/>
  <c r="C55" i="1"/>
  <c r="BU54" i="1"/>
  <c r="BS54" i="1"/>
  <c r="BR54" i="1"/>
  <c r="BQ54" i="1"/>
  <c r="BP54" i="1"/>
  <c r="BO54" i="1"/>
  <c r="BN54" i="1"/>
  <c r="BM54" i="1"/>
  <c r="BL54" i="1"/>
  <c r="BK54" i="1"/>
  <c r="BI54" i="1"/>
  <c r="BG54" i="1"/>
  <c r="BF54" i="1"/>
  <c r="BE54" i="1"/>
  <c r="BD54" i="1"/>
  <c r="BC54" i="1"/>
  <c r="BB54" i="1"/>
  <c r="BA54" i="1"/>
  <c r="AZ54" i="1"/>
  <c r="AY54" i="1"/>
  <c r="AW54" i="1"/>
  <c r="AU54" i="1"/>
  <c r="AT54" i="1"/>
  <c r="AS54" i="1"/>
  <c r="AR54" i="1"/>
  <c r="AQ54" i="1"/>
  <c r="AP54" i="1"/>
  <c r="AO54" i="1"/>
  <c r="AN54" i="1"/>
  <c r="AM54" i="1"/>
  <c r="AK54" i="1"/>
  <c r="AI54" i="1"/>
  <c r="AH54" i="1"/>
  <c r="AG54" i="1"/>
  <c r="AF54" i="1"/>
  <c r="AE54" i="1"/>
  <c r="AD54" i="1"/>
  <c r="AC54" i="1"/>
  <c r="AB54" i="1"/>
  <c r="AA54" i="1"/>
  <c r="Y54" i="1"/>
  <c r="W54" i="1"/>
  <c r="V54" i="1"/>
  <c r="U54" i="1"/>
  <c r="T54" i="1"/>
  <c r="S54" i="1"/>
  <c r="R54" i="1"/>
  <c r="Q54" i="1"/>
  <c r="P54" i="1"/>
  <c r="O54" i="1"/>
  <c r="M54" i="1"/>
  <c r="K54" i="1"/>
  <c r="J54" i="1"/>
  <c r="I54" i="1"/>
  <c r="H54" i="1"/>
  <c r="G54" i="1"/>
  <c r="F54" i="1"/>
  <c r="E54" i="1"/>
  <c r="D54" i="1"/>
  <c r="C54" i="1"/>
  <c r="BU53" i="1"/>
  <c r="BS53" i="1"/>
  <c r="BR53" i="1"/>
  <c r="BQ53" i="1"/>
  <c r="BP53" i="1"/>
  <c r="BO53" i="1"/>
  <c r="BN53" i="1"/>
  <c r="BM53" i="1"/>
  <c r="BL53" i="1"/>
  <c r="BK53" i="1"/>
  <c r="BI53" i="1"/>
  <c r="BG53" i="1"/>
  <c r="BF53" i="1"/>
  <c r="BE53" i="1"/>
  <c r="BD53" i="1"/>
  <c r="BC53" i="1"/>
  <c r="BB53" i="1"/>
  <c r="BA53" i="1"/>
  <c r="AZ53" i="1"/>
  <c r="AY53" i="1"/>
  <c r="AW53" i="1"/>
  <c r="AU53" i="1"/>
  <c r="AT53" i="1"/>
  <c r="AS53" i="1"/>
  <c r="AR53" i="1"/>
  <c r="AQ53" i="1"/>
  <c r="AP53" i="1"/>
  <c r="AO53" i="1"/>
  <c r="AN53" i="1"/>
  <c r="AM53" i="1"/>
  <c r="AK53" i="1"/>
  <c r="AI53" i="1"/>
  <c r="AH53" i="1"/>
  <c r="AG53" i="1"/>
  <c r="AF53" i="1"/>
  <c r="AE53" i="1"/>
  <c r="AD53" i="1"/>
  <c r="AC53" i="1"/>
  <c r="AB53" i="1"/>
  <c r="AA53" i="1"/>
  <c r="Y53" i="1"/>
  <c r="W53" i="1"/>
  <c r="V53" i="1"/>
  <c r="U53" i="1"/>
  <c r="T53" i="1"/>
  <c r="S53" i="1"/>
  <c r="R53" i="1"/>
  <c r="Q53" i="1"/>
  <c r="P53" i="1"/>
  <c r="O53" i="1"/>
  <c r="M53" i="1"/>
  <c r="K53" i="1"/>
  <c r="J53" i="1"/>
  <c r="I53" i="1"/>
  <c r="H53" i="1"/>
  <c r="G53" i="1"/>
  <c r="F53" i="1"/>
  <c r="E53" i="1"/>
  <c r="D53" i="1"/>
  <c r="C53" i="1"/>
  <c r="BU52" i="1"/>
  <c r="BS52" i="1"/>
  <c r="BR52" i="1"/>
  <c r="BQ52" i="1"/>
  <c r="BP52" i="1"/>
  <c r="BO52" i="1"/>
  <c r="BN52" i="1"/>
  <c r="BM52" i="1"/>
  <c r="BL52" i="1"/>
  <c r="BK52" i="1"/>
  <c r="BI52" i="1"/>
  <c r="BG52" i="1"/>
  <c r="BF52" i="1"/>
  <c r="BE52" i="1"/>
  <c r="BD52" i="1"/>
  <c r="BC52" i="1"/>
  <c r="BB52" i="1"/>
  <c r="BA52" i="1"/>
  <c r="AZ52" i="1"/>
  <c r="AY52" i="1"/>
  <c r="AW52" i="1"/>
  <c r="AU52" i="1"/>
  <c r="AT52" i="1"/>
  <c r="AS52" i="1"/>
  <c r="AR52" i="1"/>
  <c r="AQ52" i="1"/>
  <c r="AP52" i="1"/>
  <c r="AO52" i="1"/>
  <c r="AN52" i="1"/>
  <c r="AM52" i="1"/>
  <c r="AK52" i="1"/>
  <c r="AI52" i="1"/>
  <c r="AH52" i="1"/>
  <c r="AG52" i="1"/>
  <c r="AF52" i="1"/>
  <c r="AE52" i="1"/>
  <c r="AD52" i="1"/>
  <c r="AC52" i="1"/>
  <c r="AB52" i="1"/>
  <c r="AA52" i="1"/>
  <c r="Y52" i="1"/>
  <c r="W52" i="1"/>
  <c r="V52" i="1"/>
  <c r="U52" i="1"/>
  <c r="T52" i="1"/>
  <c r="S52" i="1"/>
  <c r="R52" i="1"/>
  <c r="Q52" i="1"/>
  <c r="P52" i="1"/>
  <c r="O52" i="1"/>
  <c r="M52" i="1"/>
  <c r="K52" i="1"/>
  <c r="J52" i="1"/>
  <c r="I52" i="1"/>
  <c r="H52" i="1"/>
  <c r="G52" i="1"/>
  <c r="F52" i="1"/>
  <c r="E52" i="1"/>
  <c r="D52" i="1"/>
  <c r="C52" i="1"/>
  <c r="BU51" i="1"/>
  <c r="BS51" i="1"/>
  <c r="BR51" i="1"/>
  <c r="BQ51" i="1"/>
  <c r="BP51" i="1"/>
  <c r="BO51" i="1"/>
  <c r="BN51" i="1"/>
  <c r="BM51" i="1"/>
  <c r="BL51" i="1"/>
  <c r="BK51" i="1"/>
  <c r="BI51" i="1"/>
  <c r="BG51" i="1"/>
  <c r="BF51" i="1"/>
  <c r="BE51" i="1"/>
  <c r="BD51" i="1"/>
  <c r="BC51" i="1"/>
  <c r="BB51" i="1"/>
  <c r="BA51" i="1"/>
  <c r="AZ51" i="1"/>
  <c r="AY51" i="1"/>
  <c r="AW51" i="1"/>
  <c r="AU51" i="1"/>
  <c r="AT51" i="1"/>
  <c r="AS51" i="1"/>
  <c r="AR51" i="1"/>
  <c r="AQ51" i="1"/>
  <c r="AP51" i="1"/>
  <c r="AO51" i="1"/>
  <c r="AN51" i="1"/>
  <c r="AM51" i="1"/>
  <c r="AK51" i="1"/>
  <c r="AI51" i="1"/>
  <c r="AH51" i="1"/>
  <c r="AG51" i="1"/>
  <c r="AF51" i="1"/>
  <c r="AE51" i="1"/>
  <c r="AD51" i="1"/>
  <c r="AC51" i="1"/>
  <c r="AB51" i="1"/>
  <c r="AA51" i="1"/>
  <c r="Y51" i="1"/>
  <c r="W51" i="1"/>
  <c r="V51" i="1"/>
  <c r="U51" i="1"/>
  <c r="T51" i="1"/>
  <c r="S51" i="1"/>
  <c r="R51" i="1"/>
  <c r="Q51" i="1"/>
  <c r="P51" i="1"/>
  <c r="O51" i="1"/>
  <c r="M51" i="1"/>
  <c r="K51" i="1"/>
  <c r="J51" i="1"/>
  <c r="I51" i="1"/>
  <c r="H51" i="1"/>
  <c r="G51" i="1"/>
  <c r="F51" i="1"/>
  <c r="E51" i="1"/>
  <c r="D51" i="1"/>
  <c r="C51" i="1"/>
  <c r="BU47" i="1"/>
  <c r="BS47" i="1"/>
  <c r="BR47" i="1"/>
  <c r="BQ47" i="1"/>
  <c r="BP47" i="1"/>
  <c r="BO47" i="1"/>
  <c r="BN47" i="1"/>
  <c r="BM47" i="1"/>
  <c r="BL47" i="1"/>
  <c r="BK47" i="1"/>
  <c r="BI47" i="1"/>
  <c r="BG47" i="1"/>
  <c r="BF47" i="1"/>
  <c r="BE47" i="1"/>
  <c r="BD47" i="1"/>
  <c r="BC47" i="1"/>
  <c r="BB47" i="1"/>
  <c r="BA47" i="1"/>
  <c r="AZ47" i="1"/>
  <c r="AY47" i="1"/>
  <c r="AW47" i="1"/>
  <c r="AU47" i="1"/>
  <c r="AT47" i="1"/>
  <c r="AS47" i="1"/>
  <c r="AR47" i="1"/>
  <c r="AQ47" i="1"/>
  <c r="AP47" i="1"/>
  <c r="AO47" i="1"/>
  <c r="AN47" i="1"/>
  <c r="AM47" i="1"/>
  <c r="AK47" i="1"/>
  <c r="AI47" i="1"/>
  <c r="AH47" i="1"/>
  <c r="AG47" i="1"/>
  <c r="AF47" i="1"/>
  <c r="AE47" i="1"/>
  <c r="AD47" i="1"/>
  <c r="AC47" i="1"/>
  <c r="AB47" i="1"/>
  <c r="AA47" i="1"/>
  <c r="Y47" i="1"/>
  <c r="W47" i="1"/>
  <c r="V47" i="1"/>
  <c r="U47" i="1"/>
  <c r="T47" i="1"/>
  <c r="S47" i="1"/>
  <c r="R47" i="1"/>
  <c r="Q47" i="1"/>
  <c r="P47" i="1"/>
  <c r="O47" i="1"/>
  <c r="M47" i="1"/>
  <c r="K47" i="1"/>
  <c r="J47" i="1"/>
  <c r="I47" i="1"/>
  <c r="H47" i="1"/>
  <c r="G47" i="1"/>
  <c r="F47" i="1"/>
  <c r="E47" i="1"/>
  <c r="D47" i="1"/>
  <c r="C47" i="1"/>
  <c r="BU46" i="1"/>
  <c r="BS46" i="1"/>
  <c r="BR46" i="1"/>
  <c r="BQ46" i="1"/>
  <c r="BP46" i="1"/>
  <c r="BO46" i="1"/>
  <c r="BN46" i="1"/>
  <c r="BM46" i="1"/>
  <c r="BL46" i="1"/>
  <c r="BK46" i="1"/>
  <c r="BI46" i="1"/>
  <c r="BG46" i="1"/>
  <c r="BF46" i="1"/>
  <c r="BE46" i="1"/>
  <c r="BD46" i="1"/>
  <c r="BC46" i="1"/>
  <c r="BB46" i="1"/>
  <c r="BA46" i="1"/>
  <c r="AZ46" i="1"/>
  <c r="AY46" i="1"/>
  <c r="AW46" i="1"/>
  <c r="AU46" i="1"/>
  <c r="AT46" i="1"/>
  <c r="AS46" i="1"/>
  <c r="AR46" i="1"/>
  <c r="AQ46" i="1"/>
  <c r="AP46" i="1"/>
  <c r="AO46" i="1"/>
  <c r="AN46" i="1"/>
  <c r="AM46" i="1"/>
  <c r="AK46" i="1"/>
  <c r="AI46" i="1"/>
  <c r="AH46" i="1"/>
  <c r="AG46" i="1"/>
  <c r="AF46" i="1"/>
  <c r="AE46" i="1"/>
  <c r="AD46" i="1"/>
  <c r="AC46" i="1"/>
  <c r="AB46" i="1"/>
  <c r="AA46" i="1"/>
  <c r="Y46" i="1"/>
  <c r="W46" i="1"/>
  <c r="V46" i="1"/>
  <c r="U46" i="1"/>
  <c r="T46" i="1"/>
  <c r="S46" i="1"/>
  <c r="R46" i="1"/>
  <c r="Q46" i="1"/>
  <c r="P46" i="1"/>
  <c r="O46" i="1"/>
  <c r="M46" i="1"/>
  <c r="K46" i="1"/>
  <c r="J46" i="1"/>
  <c r="I46" i="1"/>
  <c r="H46" i="1"/>
  <c r="G46" i="1"/>
  <c r="F46" i="1"/>
  <c r="E46" i="1"/>
  <c r="D46" i="1"/>
  <c r="C46" i="1"/>
  <c r="BU45" i="1"/>
  <c r="BS45" i="1"/>
  <c r="BR45" i="1"/>
  <c r="BQ45" i="1"/>
  <c r="BP45" i="1"/>
  <c r="BO45" i="1"/>
  <c r="BN45" i="1"/>
  <c r="BM45" i="1"/>
  <c r="BL45" i="1"/>
  <c r="BK45" i="1"/>
  <c r="BI45" i="1"/>
  <c r="BG45" i="1"/>
  <c r="BF45" i="1"/>
  <c r="BE45" i="1"/>
  <c r="BD45" i="1"/>
  <c r="BC45" i="1"/>
  <c r="BB45" i="1"/>
  <c r="BA45" i="1"/>
  <c r="AZ45" i="1"/>
  <c r="AY45" i="1"/>
  <c r="AW45" i="1"/>
  <c r="AU45" i="1"/>
  <c r="AT45" i="1"/>
  <c r="AS45" i="1"/>
  <c r="AR45" i="1"/>
  <c r="AQ45" i="1"/>
  <c r="AP45" i="1"/>
  <c r="AO45" i="1"/>
  <c r="AN45" i="1"/>
  <c r="AM45" i="1"/>
  <c r="AK45" i="1"/>
  <c r="AI45" i="1"/>
  <c r="AH45" i="1"/>
  <c r="AG45" i="1"/>
  <c r="AF45" i="1"/>
  <c r="AE45" i="1"/>
  <c r="AD45" i="1"/>
  <c r="AC45" i="1"/>
  <c r="AB45" i="1"/>
  <c r="AA45" i="1"/>
  <c r="Y45" i="1"/>
  <c r="W45" i="1"/>
  <c r="V45" i="1"/>
  <c r="U45" i="1"/>
  <c r="T45" i="1"/>
  <c r="S45" i="1"/>
  <c r="R45" i="1"/>
  <c r="Q45" i="1"/>
  <c r="P45" i="1"/>
  <c r="O45" i="1"/>
  <c r="M45" i="1"/>
  <c r="K45" i="1"/>
  <c r="J45" i="1"/>
  <c r="I45" i="1"/>
  <c r="H45" i="1"/>
  <c r="G45" i="1"/>
  <c r="F45" i="1"/>
  <c r="E45" i="1"/>
  <c r="D45" i="1"/>
  <c r="C45" i="1"/>
  <c r="BU44" i="1"/>
  <c r="BS44" i="1"/>
  <c r="BR44" i="1"/>
  <c r="BQ44" i="1"/>
  <c r="BP44" i="1"/>
  <c r="BO44" i="1"/>
  <c r="BN44" i="1"/>
  <c r="BM44" i="1"/>
  <c r="BL44" i="1"/>
  <c r="BK44" i="1"/>
  <c r="BI44" i="1"/>
  <c r="BG44" i="1"/>
  <c r="BF44" i="1"/>
  <c r="BE44" i="1"/>
  <c r="BD44" i="1"/>
  <c r="BC44" i="1"/>
  <c r="BB44" i="1"/>
  <c r="BA44" i="1"/>
  <c r="AZ44" i="1"/>
  <c r="AY44" i="1"/>
  <c r="AW44" i="1"/>
  <c r="AU44" i="1"/>
  <c r="AT44" i="1"/>
  <c r="AS44" i="1"/>
  <c r="AR44" i="1"/>
  <c r="AQ44" i="1"/>
  <c r="AP44" i="1"/>
  <c r="AO44" i="1"/>
  <c r="AN44" i="1"/>
  <c r="AM44" i="1"/>
  <c r="AK44" i="1"/>
  <c r="AI44" i="1"/>
  <c r="AH44" i="1"/>
  <c r="AG44" i="1"/>
  <c r="AF44" i="1"/>
  <c r="AE44" i="1"/>
  <c r="AD44" i="1"/>
  <c r="AC44" i="1"/>
  <c r="AB44" i="1"/>
  <c r="AA44" i="1"/>
  <c r="Y44" i="1"/>
  <c r="W44" i="1"/>
  <c r="V44" i="1"/>
  <c r="U44" i="1"/>
  <c r="T44" i="1"/>
  <c r="S44" i="1"/>
  <c r="R44" i="1"/>
  <c r="Q44" i="1"/>
  <c r="P44" i="1"/>
  <c r="O44" i="1"/>
  <c r="M44" i="1"/>
  <c r="K44" i="1"/>
  <c r="J44" i="1"/>
  <c r="I44" i="1"/>
  <c r="H44" i="1"/>
  <c r="G44" i="1"/>
  <c r="F44" i="1"/>
  <c r="E44" i="1"/>
  <c r="D44" i="1"/>
  <c r="C44" i="1"/>
  <c r="BU43" i="1"/>
  <c r="BS43" i="1"/>
  <c r="BR43" i="1"/>
  <c r="BQ43" i="1"/>
  <c r="BP43" i="1"/>
  <c r="BO43" i="1"/>
  <c r="BN43" i="1"/>
  <c r="BM43" i="1"/>
  <c r="BL43" i="1"/>
  <c r="BK43" i="1"/>
  <c r="BI43" i="1"/>
  <c r="BG43" i="1"/>
  <c r="BF43" i="1"/>
  <c r="BE43" i="1"/>
  <c r="BD43" i="1"/>
  <c r="BC43" i="1"/>
  <c r="BB43" i="1"/>
  <c r="BA43" i="1"/>
  <c r="AZ43" i="1"/>
  <c r="AY43" i="1"/>
  <c r="AW43" i="1"/>
  <c r="AU43" i="1"/>
  <c r="AT43" i="1"/>
  <c r="AS43" i="1"/>
  <c r="AR43" i="1"/>
  <c r="AQ43" i="1"/>
  <c r="AP43" i="1"/>
  <c r="AO43" i="1"/>
  <c r="AN43" i="1"/>
  <c r="AM43" i="1"/>
  <c r="AK43" i="1"/>
  <c r="AI43" i="1"/>
  <c r="AH43" i="1"/>
  <c r="AG43" i="1"/>
  <c r="AF43" i="1"/>
  <c r="AE43" i="1"/>
  <c r="AD43" i="1"/>
  <c r="AC43" i="1"/>
  <c r="AB43" i="1"/>
  <c r="AA43" i="1"/>
  <c r="Y43" i="1"/>
  <c r="W43" i="1"/>
  <c r="V43" i="1"/>
  <c r="U43" i="1"/>
  <c r="T43" i="1"/>
  <c r="S43" i="1"/>
  <c r="R43" i="1"/>
  <c r="Q43" i="1"/>
  <c r="P43" i="1"/>
  <c r="O43" i="1"/>
  <c r="M43" i="1"/>
  <c r="K43" i="1"/>
  <c r="J43" i="1"/>
  <c r="I43" i="1"/>
  <c r="H43" i="1"/>
  <c r="G43" i="1"/>
  <c r="F43" i="1"/>
  <c r="E43" i="1"/>
  <c r="D43" i="1"/>
  <c r="C43" i="1"/>
  <c r="BU42" i="1"/>
  <c r="BS42" i="1"/>
  <c r="BR42" i="1"/>
  <c r="BQ42" i="1"/>
  <c r="BP42" i="1"/>
  <c r="BO42" i="1"/>
  <c r="BN42" i="1"/>
  <c r="BM42" i="1"/>
  <c r="BL42" i="1"/>
  <c r="BK42" i="1"/>
  <c r="BI42" i="1"/>
  <c r="BG42" i="1"/>
  <c r="BF42" i="1"/>
  <c r="BE42" i="1"/>
  <c r="BD42" i="1"/>
  <c r="BC42" i="1"/>
  <c r="BB42" i="1"/>
  <c r="BA42" i="1"/>
  <c r="AZ42" i="1"/>
  <c r="AY42" i="1"/>
  <c r="AW42" i="1"/>
  <c r="AU42" i="1"/>
  <c r="AT42" i="1"/>
  <c r="AS42" i="1"/>
  <c r="AR42" i="1"/>
  <c r="AQ42" i="1"/>
  <c r="AP42" i="1"/>
  <c r="AO42" i="1"/>
  <c r="AN42" i="1"/>
  <c r="AM42" i="1"/>
  <c r="AK42" i="1"/>
  <c r="AI42" i="1"/>
  <c r="AH42" i="1"/>
  <c r="AG42" i="1"/>
  <c r="AF42" i="1"/>
  <c r="AE42" i="1"/>
  <c r="AD42" i="1"/>
  <c r="AC42" i="1"/>
  <c r="AB42" i="1"/>
  <c r="AA42" i="1"/>
  <c r="Y42" i="1"/>
  <c r="W42" i="1"/>
  <c r="V42" i="1"/>
  <c r="U42" i="1"/>
  <c r="T42" i="1"/>
  <c r="S42" i="1"/>
  <c r="R42" i="1"/>
  <c r="Q42" i="1"/>
  <c r="P42" i="1"/>
  <c r="O42" i="1"/>
  <c r="M42" i="1"/>
  <c r="K42" i="1"/>
  <c r="J42" i="1"/>
  <c r="I42" i="1"/>
  <c r="H42" i="1"/>
  <c r="G42" i="1"/>
  <c r="F42" i="1"/>
  <c r="E42" i="1"/>
  <c r="D42" i="1"/>
  <c r="C42" i="1"/>
  <c r="BU41" i="1"/>
  <c r="BS41" i="1"/>
  <c r="BR41" i="1"/>
  <c r="BQ41" i="1"/>
  <c r="BP41" i="1"/>
  <c r="BO41" i="1"/>
  <c r="BN41" i="1"/>
  <c r="BM41" i="1"/>
  <c r="BL41" i="1"/>
  <c r="BK41" i="1"/>
  <c r="BI41" i="1"/>
  <c r="BG41" i="1"/>
  <c r="BF41" i="1"/>
  <c r="BE41" i="1"/>
  <c r="BD41" i="1"/>
  <c r="BC41" i="1"/>
  <c r="BB41" i="1"/>
  <c r="BA41" i="1"/>
  <c r="AZ41" i="1"/>
  <c r="AY41" i="1"/>
  <c r="AW41" i="1"/>
  <c r="AU41" i="1"/>
  <c r="AT41" i="1"/>
  <c r="AS41" i="1"/>
  <c r="AR41" i="1"/>
  <c r="AQ41" i="1"/>
  <c r="AP41" i="1"/>
  <c r="AO41" i="1"/>
  <c r="AN41" i="1"/>
  <c r="AM41" i="1"/>
  <c r="AK41" i="1"/>
  <c r="AI41" i="1"/>
  <c r="AH41" i="1"/>
  <c r="AG41" i="1"/>
  <c r="AF41" i="1"/>
  <c r="AE41" i="1"/>
  <c r="AD41" i="1"/>
  <c r="AC41" i="1"/>
  <c r="AB41" i="1"/>
  <c r="AA41" i="1"/>
  <c r="Y41" i="1"/>
  <c r="W41" i="1"/>
  <c r="V41" i="1"/>
  <c r="U41" i="1"/>
  <c r="T41" i="1"/>
  <c r="S41" i="1"/>
  <c r="R41" i="1"/>
  <c r="Q41" i="1"/>
  <c r="P41" i="1"/>
  <c r="O41" i="1"/>
  <c r="M41" i="1"/>
  <c r="K41" i="1"/>
  <c r="J41" i="1"/>
  <c r="I41" i="1"/>
  <c r="H41" i="1"/>
  <c r="G41" i="1"/>
  <c r="F41" i="1"/>
  <c r="E41" i="1"/>
  <c r="D41" i="1"/>
  <c r="C41" i="1"/>
  <c r="BU40" i="1"/>
  <c r="BS40" i="1"/>
  <c r="BR40" i="1"/>
  <c r="BQ40" i="1"/>
  <c r="BP40" i="1"/>
  <c r="BO40" i="1"/>
  <c r="BN40" i="1"/>
  <c r="BM40" i="1"/>
  <c r="BL40" i="1"/>
  <c r="BK40" i="1"/>
  <c r="BI40" i="1"/>
  <c r="BG40" i="1"/>
  <c r="BF40" i="1"/>
  <c r="BE40" i="1"/>
  <c r="BD40" i="1"/>
  <c r="BC40" i="1"/>
  <c r="BB40" i="1"/>
  <c r="BA40" i="1"/>
  <c r="AZ40" i="1"/>
  <c r="AY40" i="1"/>
  <c r="AW40" i="1"/>
  <c r="AU40" i="1"/>
  <c r="AT40" i="1"/>
  <c r="AS40" i="1"/>
  <c r="AR40" i="1"/>
  <c r="AQ40" i="1"/>
  <c r="AP40" i="1"/>
  <c r="AO40" i="1"/>
  <c r="AN40" i="1"/>
  <c r="AM40" i="1"/>
  <c r="AK40" i="1"/>
  <c r="AI40" i="1"/>
  <c r="AH40" i="1"/>
  <c r="AG40" i="1"/>
  <c r="AF40" i="1"/>
  <c r="AE40" i="1"/>
  <c r="AD40" i="1"/>
  <c r="AC40" i="1"/>
  <c r="AB40" i="1"/>
  <c r="AA40" i="1"/>
  <c r="Y40" i="1"/>
  <c r="W40" i="1"/>
  <c r="V40" i="1"/>
  <c r="U40" i="1"/>
  <c r="T40" i="1"/>
  <c r="S40" i="1"/>
  <c r="R40" i="1"/>
  <c r="Q40" i="1"/>
  <c r="P40" i="1"/>
  <c r="O40" i="1"/>
  <c r="M40" i="1"/>
  <c r="K40" i="1"/>
  <c r="J40" i="1"/>
  <c r="I40" i="1"/>
  <c r="H40" i="1"/>
  <c r="G40" i="1"/>
  <c r="F40" i="1"/>
  <c r="E40" i="1"/>
  <c r="D40" i="1"/>
  <c r="C40" i="1"/>
  <c r="BU39" i="1"/>
  <c r="BS39" i="1"/>
  <c r="BR39" i="1"/>
  <c r="BQ39" i="1"/>
  <c r="BP39" i="1"/>
  <c r="BO39" i="1"/>
  <c r="BN39" i="1"/>
  <c r="BM39" i="1"/>
  <c r="BL39" i="1"/>
  <c r="BK39" i="1"/>
  <c r="BI39" i="1"/>
  <c r="BG39" i="1"/>
  <c r="BF39" i="1"/>
  <c r="BE39" i="1"/>
  <c r="BD39" i="1"/>
  <c r="BC39" i="1"/>
  <c r="BB39" i="1"/>
  <c r="BA39" i="1"/>
  <c r="AZ39" i="1"/>
  <c r="AY39" i="1"/>
  <c r="AW39" i="1"/>
  <c r="AU39" i="1"/>
  <c r="AT39" i="1"/>
  <c r="AS39" i="1"/>
  <c r="AR39" i="1"/>
  <c r="AQ39" i="1"/>
  <c r="AP39" i="1"/>
  <c r="AO39" i="1"/>
  <c r="AN39" i="1"/>
  <c r="AM39" i="1"/>
  <c r="AK39" i="1"/>
  <c r="AI39" i="1"/>
  <c r="AH39" i="1"/>
  <c r="AG39" i="1"/>
  <c r="AF39" i="1"/>
  <c r="AE39" i="1"/>
  <c r="AD39" i="1"/>
  <c r="AC39" i="1"/>
  <c r="AB39" i="1"/>
  <c r="AA39" i="1"/>
  <c r="Y39" i="1"/>
  <c r="W39" i="1"/>
  <c r="V39" i="1"/>
  <c r="U39" i="1"/>
  <c r="T39" i="1"/>
  <c r="S39" i="1"/>
  <c r="R39" i="1"/>
  <c r="Q39" i="1"/>
  <c r="P39" i="1"/>
  <c r="O39" i="1"/>
  <c r="M39" i="1"/>
  <c r="K39" i="1"/>
  <c r="J39" i="1"/>
  <c r="I39" i="1"/>
  <c r="H39" i="1"/>
  <c r="G39" i="1"/>
  <c r="F39" i="1"/>
  <c r="E39" i="1"/>
  <c r="D39" i="1"/>
  <c r="C39" i="1"/>
  <c r="BU35" i="1"/>
  <c r="BS35" i="1"/>
  <c r="BR35" i="1"/>
  <c r="BQ35" i="1"/>
  <c r="BP35" i="1"/>
  <c r="BO35" i="1"/>
  <c r="BN35" i="1"/>
  <c r="BM35" i="1"/>
  <c r="BL35" i="1"/>
  <c r="BK35" i="1"/>
  <c r="BI35" i="1"/>
  <c r="BG35" i="1"/>
  <c r="BF35" i="1"/>
  <c r="BE35" i="1"/>
  <c r="BD35" i="1"/>
  <c r="BC35" i="1"/>
  <c r="BB35" i="1"/>
  <c r="BA35" i="1"/>
  <c r="AZ35" i="1"/>
  <c r="AY35" i="1"/>
  <c r="AW35" i="1"/>
  <c r="AU35" i="1"/>
  <c r="AT35" i="1"/>
  <c r="AS35" i="1"/>
  <c r="AR35" i="1"/>
  <c r="AQ35" i="1"/>
  <c r="AP35" i="1"/>
  <c r="AO35" i="1"/>
  <c r="AN35" i="1"/>
  <c r="AM35" i="1"/>
  <c r="AK35" i="1"/>
  <c r="AI35" i="1"/>
  <c r="AH35" i="1"/>
  <c r="AG35" i="1"/>
  <c r="AF35" i="1"/>
  <c r="AE35" i="1"/>
  <c r="AD35" i="1"/>
  <c r="AC35" i="1"/>
  <c r="AB35" i="1"/>
  <c r="AA35" i="1"/>
  <c r="Y35" i="1"/>
  <c r="W35" i="1"/>
  <c r="V35" i="1"/>
  <c r="U35" i="1"/>
  <c r="T35" i="1"/>
  <c r="S35" i="1"/>
  <c r="R35" i="1"/>
  <c r="Q35" i="1"/>
  <c r="P35" i="1"/>
  <c r="O35" i="1"/>
  <c r="M35" i="1"/>
  <c r="K35" i="1"/>
  <c r="J35" i="1"/>
  <c r="I35" i="1"/>
  <c r="H35" i="1"/>
  <c r="G35" i="1"/>
  <c r="F35" i="1"/>
  <c r="E35" i="1"/>
  <c r="D35" i="1"/>
  <c r="C35" i="1"/>
  <c r="BU34" i="1"/>
  <c r="BS34" i="1"/>
  <c r="BR34" i="1"/>
  <c r="BQ34" i="1"/>
  <c r="BP34" i="1"/>
  <c r="BO34" i="1"/>
  <c r="BN34" i="1"/>
  <c r="BM34" i="1"/>
  <c r="BL34" i="1"/>
  <c r="BK34" i="1"/>
  <c r="BI34" i="1"/>
  <c r="BG34" i="1"/>
  <c r="BF34" i="1"/>
  <c r="BE34" i="1"/>
  <c r="BD34" i="1"/>
  <c r="BC34" i="1"/>
  <c r="BB34" i="1"/>
  <c r="BA34" i="1"/>
  <c r="AZ34" i="1"/>
  <c r="AY34" i="1"/>
  <c r="AW34" i="1"/>
  <c r="AU34" i="1"/>
  <c r="AT34" i="1"/>
  <c r="AS34" i="1"/>
  <c r="AR34" i="1"/>
  <c r="AQ34" i="1"/>
  <c r="AP34" i="1"/>
  <c r="AO34" i="1"/>
  <c r="AN34" i="1"/>
  <c r="AM34" i="1"/>
  <c r="AK34" i="1"/>
  <c r="AI34" i="1"/>
  <c r="AH34" i="1"/>
  <c r="AG34" i="1"/>
  <c r="AF34" i="1"/>
  <c r="AE34" i="1"/>
  <c r="AD34" i="1"/>
  <c r="AC34" i="1"/>
  <c r="AB34" i="1"/>
  <c r="AA34" i="1"/>
  <c r="Y34" i="1"/>
  <c r="W34" i="1"/>
  <c r="V34" i="1"/>
  <c r="U34" i="1"/>
  <c r="T34" i="1"/>
  <c r="S34" i="1"/>
  <c r="R34" i="1"/>
  <c r="Q34" i="1"/>
  <c r="P34" i="1"/>
  <c r="O34" i="1"/>
  <c r="M34" i="1"/>
  <c r="K34" i="1"/>
  <c r="J34" i="1"/>
  <c r="I34" i="1"/>
  <c r="H34" i="1"/>
  <c r="G34" i="1"/>
  <c r="F34" i="1"/>
  <c r="E34" i="1"/>
  <c r="D34" i="1"/>
  <c r="C34" i="1"/>
  <c r="BU33" i="1"/>
  <c r="BS33" i="1"/>
  <c r="BR33" i="1"/>
  <c r="BQ33" i="1"/>
  <c r="BP33" i="1"/>
  <c r="BO33" i="1"/>
  <c r="BN33" i="1"/>
  <c r="BM33" i="1"/>
  <c r="BL33" i="1"/>
  <c r="BK33" i="1"/>
  <c r="BI33" i="1"/>
  <c r="BG33" i="1"/>
  <c r="BF33" i="1"/>
  <c r="BE33" i="1"/>
  <c r="BD33" i="1"/>
  <c r="BC33" i="1"/>
  <c r="BB33" i="1"/>
  <c r="BA33" i="1"/>
  <c r="AZ33" i="1"/>
  <c r="AY33" i="1"/>
  <c r="AW33" i="1"/>
  <c r="AU33" i="1"/>
  <c r="AT33" i="1"/>
  <c r="AS33" i="1"/>
  <c r="AR33" i="1"/>
  <c r="AQ33" i="1"/>
  <c r="AP33" i="1"/>
  <c r="AO33" i="1"/>
  <c r="AN33" i="1"/>
  <c r="AM33" i="1"/>
  <c r="AK33" i="1"/>
  <c r="AI33" i="1"/>
  <c r="AH33" i="1"/>
  <c r="AG33" i="1"/>
  <c r="AF33" i="1"/>
  <c r="AE33" i="1"/>
  <c r="AD33" i="1"/>
  <c r="AC33" i="1"/>
  <c r="AB33" i="1"/>
  <c r="AA33" i="1"/>
  <c r="Y33" i="1"/>
  <c r="W33" i="1"/>
  <c r="V33" i="1"/>
  <c r="U33" i="1"/>
  <c r="T33" i="1"/>
  <c r="S33" i="1"/>
  <c r="R33" i="1"/>
  <c r="Q33" i="1"/>
  <c r="P33" i="1"/>
  <c r="O33" i="1"/>
  <c r="M33" i="1"/>
  <c r="K33" i="1"/>
  <c r="J33" i="1"/>
  <c r="I33" i="1"/>
  <c r="H33" i="1"/>
  <c r="G33" i="1"/>
  <c r="F33" i="1"/>
  <c r="E33" i="1"/>
  <c r="D33" i="1"/>
  <c r="C33" i="1"/>
  <c r="BU32" i="1"/>
  <c r="BS32" i="1"/>
  <c r="BR32" i="1"/>
  <c r="BQ32" i="1"/>
  <c r="BP32" i="1"/>
  <c r="BO32" i="1"/>
  <c r="BN32" i="1"/>
  <c r="BM32" i="1"/>
  <c r="BL32" i="1"/>
  <c r="BK32" i="1"/>
  <c r="BI32" i="1"/>
  <c r="BG32" i="1"/>
  <c r="BF32" i="1"/>
  <c r="BE32" i="1"/>
  <c r="BD32" i="1"/>
  <c r="BC32" i="1"/>
  <c r="BB32" i="1"/>
  <c r="BA32" i="1"/>
  <c r="AZ32" i="1"/>
  <c r="AY32" i="1"/>
  <c r="AW32" i="1"/>
  <c r="AU32" i="1"/>
  <c r="AT32" i="1"/>
  <c r="AS32" i="1"/>
  <c r="AR32" i="1"/>
  <c r="AQ32" i="1"/>
  <c r="AP32" i="1"/>
  <c r="AO32" i="1"/>
  <c r="AN32" i="1"/>
  <c r="AM32" i="1"/>
  <c r="AK32" i="1"/>
  <c r="AI32" i="1"/>
  <c r="AH32" i="1"/>
  <c r="AG32" i="1"/>
  <c r="AF32" i="1"/>
  <c r="AE32" i="1"/>
  <c r="AD32" i="1"/>
  <c r="AC32" i="1"/>
  <c r="AB32" i="1"/>
  <c r="AA32" i="1"/>
  <c r="Y32" i="1"/>
  <c r="W32" i="1"/>
  <c r="V32" i="1"/>
  <c r="U32" i="1"/>
  <c r="T32" i="1"/>
  <c r="S32" i="1"/>
  <c r="R32" i="1"/>
  <c r="Q32" i="1"/>
  <c r="P32" i="1"/>
  <c r="O32" i="1"/>
  <c r="M32" i="1"/>
  <c r="K32" i="1"/>
  <c r="J32" i="1"/>
  <c r="I32" i="1"/>
  <c r="H32" i="1"/>
  <c r="G32" i="1"/>
  <c r="F32" i="1"/>
  <c r="E32" i="1"/>
  <c r="D32" i="1"/>
  <c r="C32" i="1"/>
  <c r="BU31" i="1"/>
  <c r="BS31" i="1"/>
  <c r="BR31" i="1"/>
  <c r="BQ31" i="1"/>
  <c r="BP31" i="1"/>
  <c r="BO31" i="1"/>
  <c r="BN31" i="1"/>
  <c r="BM31" i="1"/>
  <c r="BL31" i="1"/>
  <c r="BK31" i="1"/>
  <c r="BI31" i="1"/>
  <c r="BG31" i="1"/>
  <c r="BF31" i="1"/>
  <c r="BE31" i="1"/>
  <c r="BD31" i="1"/>
  <c r="BC31" i="1"/>
  <c r="BB31" i="1"/>
  <c r="BA31" i="1"/>
  <c r="AZ31" i="1"/>
  <c r="AY31" i="1"/>
  <c r="AW31" i="1"/>
  <c r="AU31" i="1"/>
  <c r="AT31" i="1"/>
  <c r="AS31" i="1"/>
  <c r="AR31" i="1"/>
  <c r="AQ31" i="1"/>
  <c r="AP31" i="1"/>
  <c r="AO31" i="1"/>
  <c r="AN31" i="1"/>
  <c r="AM31" i="1"/>
  <c r="AK31" i="1"/>
  <c r="AI31" i="1"/>
  <c r="AH31" i="1"/>
  <c r="AG31" i="1"/>
  <c r="AF31" i="1"/>
  <c r="AE31" i="1"/>
  <c r="AD31" i="1"/>
  <c r="AC31" i="1"/>
  <c r="AB31" i="1"/>
  <c r="AA31" i="1"/>
  <c r="Y31" i="1"/>
  <c r="W31" i="1"/>
  <c r="V31" i="1"/>
  <c r="U31" i="1"/>
  <c r="T31" i="1"/>
  <c r="S31" i="1"/>
  <c r="R31" i="1"/>
  <c r="Q31" i="1"/>
  <c r="P31" i="1"/>
  <c r="O31" i="1"/>
  <c r="M31" i="1"/>
  <c r="K31" i="1"/>
  <c r="J31" i="1"/>
  <c r="I31" i="1"/>
  <c r="H31" i="1"/>
  <c r="G31" i="1"/>
  <c r="F31" i="1"/>
  <c r="E31" i="1"/>
  <c r="D31" i="1"/>
  <c r="C31" i="1"/>
  <c r="BU30" i="1"/>
  <c r="BS30" i="1"/>
  <c r="BR30" i="1"/>
  <c r="BQ30" i="1"/>
  <c r="BP30" i="1"/>
  <c r="BO30" i="1"/>
  <c r="BN30" i="1"/>
  <c r="BM30" i="1"/>
  <c r="BL30" i="1"/>
  <c r="BK30" i="1"/>
  <c r="BI30" i="1"/>
  <c r="BG30" i="1"/>
  <c r="BF30" i="1"/>
  <c r="BE30" i="1"/>
  <c r="BD30" i="1"/>
  <c r="BC30" i="1"/>
  <c r="BB30" i="1"/>
  <c r="BA30" i="1"/>
  <c r="AZ30" i="1"/>
  <c r="AY30" i="1"/>
  <c r="AW30" i="1"/>
  <c r="AU30" i="1"/>
  <c r="AT30" i="1"/>
  <c r="AS30" i="1"/>
  <c r="AR30" i="1"/>
  <c r="AQ30" i="1"/>
  <c r="AP30" i="1"/>
  <c r="AO30" i="1"/>
  <c r="AN30" i="1"/>
  <c r="AM30" i="1"/>
  <c r="AK30" i="1"/>
  <c r="AI30" i="1"/>
  <c r="AH30" i="1"/>
  <c r="AG30" i="1"/>
  <c r="AF30" i="1"/>
  <c r="AE30" i="1"/>
  <c r="AD30" i="1"/>
  <c r="AC30" i="1"/>
  <c r="AB30" i="1"/>
  <c r="AA30" i="1"/>
  <c r="Y30" i="1"/>
  <c r="W30" i="1"/>
  <c r="V30" i="1"/>
  <c r="U30" i="1"/>
  <c r="T30" i="1"/>
  <c r="S30" i="1"/>
  <c r="R30" i="1"/>
  <c r="Q30" i="1"/>
  <c r="P30" i="1"/>
  <c r="O30" i="1"/>
  <c r="M30" i="1"/>
  <c r="K30" i="1"/>
  <c r="J30" i="1"/>
  <c r="I30" i="1"/>
  <c r="H30" i="1"/>
  <c r="G30" i="1"/>
  <c r="F30" i="1"/>
  <c r="E30" i="1"/>
  <c r="D30" i="1"/>
  <c r="C30" i="1"/>
  <c r="BU29" i="1"/>
  <c r="BS29" i="1"/>
  <c r="BR29" i="1"/>
  <c r="BQ29" i="1"/>
  <c r="BP29" i="1"/>
  <c r="BO29" i="1"/>
  <c r="BN29" i="1"/>
  <c r="BM29" i="1"/>
  <c r="BL29" i="1"/>
  <c r="BK29" i="1"/>
  <c r="BI29" i="1"/>
  <c r="BG29" i="1"/>
  <c r="BF29" i="1"/>
  <c r="BE29" i="1"/>
  <c r="BD29" i="1"/>
  <c r="BC29" i="1"/>
  <c r="BB29" i="1"/>
  <c r="BA29" i="1"/>
  <c r="AZ29" i="1"/>
  <c r="AY29" i="1"/>
  <c r="AW29" i="1"/>
  <c r="AU29" i="1"/>
  <c r="AT29" i="1"/>
  <c r="AS29" i="1"/>
  <c r="AR29" i="1"/>
  <c r="AQ29" i="1"/>
  <c r="AP29" i="1"/>
  <c r="AO29" i="1"/>
  <c r="AN29" i="1"/>
  <c r="AM29" i="1"/>
  <c r="AK29" i="1"/>
  <c r="AI29" i="1"/>
  <c r="AH29" i="1"/>
  <c r="AG29" i="1"/>
  <c r="AF29" i="1"/>
  <c r="AE29" i="1"/>
  <c r="AD29" i="1"/>
  <c r="AC29" i="1"/>
  <c r="AB29" i="1"/>
  <c r="AA29" i="1"/>
  <c r="Y29" i="1"/>
  <c r="W29" i="1"/>
  <c r="V29" i="1"/>
  <c r="U29" i="1"/>
  <c r="T29" i="1"/>
  <c r="S29" i="1"/>
  <c r="R29" i="1"/>
  <c r="Q29" i="1"/>
  <c r="P29" i="1"/>
  <c r="O29" i="1"/>
  <c r="M29" i="1"/>
  <c r="K29" i="1"/>
  <c r="J29" i="1"/>
  <c r="I29" i="1"/>
  <c r="H29" i="1"/>
  <c r="G29" i="1"/>
  <c r="F29" i="1"/>
  <c r="E29" i="1"/>
  <c r="D29" i="1"/>
  <c r="C29" i="1"/>
  <c r="BU28" i="1"/>
  <c r="BS28" i="1"/>
  <c r="BR28" i="1"/>
  <c r="BQ28" i="1"/>
  <c r="BP28" i="1"/>
  <c r="BO28" i="1"/>
  <c r="BN28" i="1"/>
  <c r="BM28" i="1"/>
  <c r="BL28" i="1"/>
  <c r="BK28" i="1"/>
  <c r="BI28" i="1"/>
  <c r="BG28" i="1"/>
  <c r="BF28" i="1"/>
  <c r="BE28" i="1"/>
  <c r="BD28" i="1"/>
  <c r="BC28" i="1"/>
  <c r="BB28" i="1"/>
  <c r="BA28" i="1"/>
  <c r="AZ28" i="1"/>
  <c r="AY28" i="1"/>
  <c r="AW28" i="1"/>
  <c r="AU28" i="1"/>
  <c r="AT28" i="1"/>
  <c r="AS28" i="1"/>
  <c r="AR28" i="1"/>
  <c r="AQ28" i="1"/>
  <c r="AP28" i="1"/>
  <c r="AO28" i="1"/>
  <c r="AN28" i="1"/>
  <c r="AM28" i="1"/>
  <c r="AK28" i="1"/>
  <c r="AI28" i="1"/>
  <c r="AH28" i="1"/>
  <c r="AG28" i="1"/>
  <c r="AF28" i="1"/>
  <c r="AE28" i="1"/>
  <c r="AD28" i="1"/>
  <c r="AC28" i="1"/>
  <c r="AB28" i="1"/>
  <c r="AA28" i="1"/>
  <c r="Y28" i="1"/>
  <c r="W28" i="1"/>
  <c r="V28" i="1"/>
  <c r="U28" i="1"/>
  <c r="T28" i="1"/>
  <c r="S28" i="1"/>
  <c r="R28" i="1"/>
  <c r="Q28" i="1"/>
  <c r="P28" i="1"/>
  <c r="O28" i="1"/>
  <c r="M28" i="1"/>
  <c r="K28" i="1"/>
  <c r="J28" i="1"/>
  <c r="I28" i="1"/>
  <c r="H28" i="1"/>
  <c r="G28" i="1"/>
  <c r="F28" i="1"/>
  <c r="E28" i="1"/>
  <c r="D28" i="1"/>
  <c r="C28" i="1"/>
  <c r="BU27" i="1"/>
  <c r="BS27" i="1"/>
  <c r="BR27" i="1"/>
  <c r="BQ27" i="1"/>
  <c r="BP27" i="1"/>
  <c r="BO27" i="1"/>
  <c r="BN27" i="1"/>
  <c r="BM27" i="1"/>
  <c r="BL27" i="1"/>
  <c r="BK27" i="1"/>
  <c r="BI27" i="1"/>
  <c r="BG27" i="1"/>
  <c r="BF27" i="1"/>
  <c r="BE27" i="1"/>
  <c r="BD27" i="1"/>
  <c r="BC27" i="1"/>
  <c r="BB27" i="1"/>
  <c r="BA27" i="1"/>
  <c r="AZ27" i="1"/>
  <c r="AY27" i="1"/>
  <c r="AW27" i="1"/>
  <c r="AU27" i="1"/>
  <c r="AT27" i="1"/>
  <c r="AS27" i="1"/>
  <c r="AR27" i="1"/>
  <c r="AQ27" i="1"/>
  <c r="AP27" i="1"/>
  <c r="AO27" i="1"/>
  <c r="AN27" i="1"/>
  <c r="AM27" i="1"/>
  <c r="AK27" i="1"/>
  <c r="AI27" i="1"/>
  <c r="AH27" i="1"/>
  <c r="AG27" i="1"/>
  <c r="AF27" i="1"/>
  <c r="AE27" i="1"/>
  <c r="AD27" i="1"/>
  <c r="AC27" i="1"/>
  <c r="AB27" i="1"/>
  <c r="AA27" i="1"/>
  <c r="Y27" i="1"/>
  <c r="W27" i="1"/>
  <c r="V27" i="1"/>
  <c r="U27" i="1"/>
  <c r="T27" i="1"/>
  <c r="S27" i="1"/>
  <c r="R27" i="1"/>
  <c r="Q27" i="1"/>
  <c r="P27" i="1"/>
  <c r="O27" i="1"/>
  <c r="M27" i="1"/>
  <c r="K27" i="1"/>
  <c r="J27" i="1"/>
  <c r="I27" i="1"/>
  <c r="H27" i="1"/>
  <c r="G27" i="1"/>
  <c r="F27" i="1"/>
  <c r="E27" i="1"/>
  <c r="D27" i="1"/>
  <c r="C27" i="1"/>
  <c r="BU23" i="1"/>
  <c r="BS23" i="1"/>
  <c r="BR23" i="1"/>
  <c r="BQ23" i="1"/>
  <c r="BP23" i="1"/>
  <c r="BO23" i="1"/>
  <c r="BN23" i="1"/>
  <c r="BM23" i="1"/>
  <c r="BL23" i="1"/>
  <c r="BK23" i="1"/>
  <c r="BI23" i="1"/>
  <c r="BG23" i="1"/>
  <c r="BF23" i="1"/>
  <c r="BE23" i="1"/>
  <c r="BD23" i="1"/>
  <c r="BC23" i="1"/>
  <c r="BB23" i="1"/>
  <c r="BA23" i="1"/>
  <c r="AZ23" i="1"/>
  <c r="AY23" i="1"/>
  <c r="AW23" i="1"/>
  <c r="AU23" i="1"/>
  <c r="AT23" i="1"/>
  <c r="AS23" i="1"/>
  <c r="AR23" i="1"/>
  <c r="AQ23" i="1"/>
  <c r="AP23" i="1"/>
  <c r="AO23" i="1"/>
  <c r="AN23" i="1"/>
  <c r="AM23" i="1"/>
  <c r="AK23" i="1"/>
  <c r="AI23" i="1"/>
  <c r="AH23" i="1"/>
  <c r="AG23" i="1"/>
  <c r="AF23" i="1"/>
  <c r="AE23" i="1"/>
  <c r="AD23" i="1"/>
  <c r="AC23" i="1"/>
  <c r="AB23" i="1"/>
  <c r="AA23" i="1"/>
  <c r="Y23" i="1"/>
  <c r="W23" i="1"/>
  <c r="V23" i="1"/>
  <c r="U23" i="1"/>
  <c r="T23" i="1"/>
  <c r="S23" i="1"/>
  <c r="R23" i="1"/>
  <c r="Q23" i="1"/>
  <c r="P23" i="1"/>
  <c r="O23" i="1"/>
  <c r="M23" i="1"/>
  <c r="K23" i="1"/>
  <c r="J23" i="1"/>
  <c r="I23" i="1"/>
  <c r="H23" i="1"/>
  <c r="G23" i="1"/>
  <c r="F23" i="1"/>
  <c r="E23" i="1"/>
  <c r="D23" i="1"/>
  <c r="C23" i="1"/>
  <c r="BU22" i="1"/>
  <c r="BS22" i="1"/>
  <c r="BR22" i="1"/>
  <c r="BQ22" i="1"/>
  <c r="BP22" i="1"/>
  <c r="BO22" i="1"/>
  <c r="BN22" i="1"/>
  <c r="BM22" i="1"/>
  <c r="BL22" i="1"/>
  <c r="BK22" i="1"/>
  <c r="BI22" i="1"/>
  <c r="BG22" i="1"/>
  <c r="BF22" i="1"/>
  <c r="BE22" i="1"/>
  <c r="BD22" i="1"/>
  <c r="BC22" i="1"/>
  <c r="BB22" i="1"/>
  <c r="BA22" i="1"/>
  <c r="AZ22" i="1"/>
  <c r="AY22" i="1"/>
  <c r="AW22" i="1"/>
  <c r="AU22" i="1"/>
  <c r="AT22" i="1"/>
  <c r="AS22" i="1"/>
  <c r="AR22" i="1"/>
  <c r="AQ22" i="1"/>
  <c r="AP22" i="1"/>
  <c r="AO22" i="1"/>
  <c r="AN22" i="1"/>
  <c r="AM22" i="1"/>
  <c r="AK22" i="1"/>
  <c r="AI22" i="1"/>
  <c r="AH22" i="1"/>
  <c r="AG22" i="1"/>
  <c r="AF22" i="1"/>
  <c r="AE22" i="1"/>
  <c r="AD22" i="1"/>
  <c r="AC22" i="1"/>
  <c r="AB22" i="1"/>
  <c r="AA22" i="1"/>
  <c r="Y22" i="1"/>
  <c r="W22" i="1"/>
  <c r="V22" i="1"/>
  <c r="U22" i="1"/>
  <c r="T22" i="1"/>
  <c r="S22" i="1"/>
  <c r="R22" i="1"/>
  <c r="Q22" i="1"/>
  <c r="P22" i="1"/>
  <c r="O22" i="1"/>
  <c r="M22" i="1"/>
  <c r="K22" i="1"/>
  <c r="J22" i="1"/>
  <c r="I22" i="1"/>
  <c r="H22" i="1"/>
  <c r="G22" i="1"/>
  <c r="F22" i="1"/>
  <c r="E22" i="1"/>
  <c r="D22" i="1"/>
  <c r="C22" i="1"/>
  <c r="BU21" i="1"/>
  <c r="BS21" i="1"/>
  <c r="BR21" i="1"/>
  <c r="BQ21" i="1"/>
  <c r="BP21" i="1"/>
  <c r="BO21" i="1"/>
  <c r="BN21" i="1"/>
  <c r="BM21" i="1"/>
  <c r="BL21" i="1"/>
  <c r="BK21" i="1"/>
  <c r="BI21" i="1"/>
  <c r="BG21" i="1"/>
  <c r="BF21" i="1"/>
  <c r="BE21" i="1"/>
  <c r="BD21" i="1"/>
  <c r="BC21" i="1"/>
  <c r="BB21" i="1"/>
  <c r="BA21" i="1"/>
  <c r="AZ21" i="1"/>
  <c r="AY21" i="1"/>
  <c r="AW21" i="1"/>
  <c r="AU21" i="1"/>
  <c r="AT21" i="1"/>
  <c r="AS21" i="1"/>
  <c r="AR21" i="1"/>
  <c r="AQ21" i="1"/>
  <c r="AP21" i="1"/>
  <c r="AO21" i="1"/>
  <c r="AN21" i="1"/>
  <c r="AM21" i="1"/>
  <c r="AK21" i="1"/>
  <c r="AI21" i="1"/>
  <c r="AH21" i="1"/>
  <c r="AG21" i="1"/>
  <c r="AF21" i="1"/>
  <c r="AE21" i="1"/>
  <c r="AD21" i="1"/>
  <c r="AC21" i="1"/>
  <c r="AB21" i="1"/>
  <c r="AA21" i="1"/>
  <c r="Y21" i="1"/>
  <c r="W21" i="1"/>
  <c r="V21" i="1"/>
  <c r="U21" i="1"/>
  <c r="T21" i="1"/>
  <c r="S21" i="1"/>
  <c r="R21" i="1"/>
  <c r="Q21" i="1"/>
  <c r="P21" i="1"/>
  <c r="O21" i="1"/>
  <c r="M21" i="1"/>
  <c r="K21" i="1"/>
  <c r="J21" i="1"/>
  <c r="I21" i="1"/>
  <c r="H21" i="1"/>
  <c r="G21" i="1"/>
  <c r="F21" i="1"/>
  <c r="E21" i="1"/>
  <c r="D21" i="1"/>
  <c r="C21" i="1"/>
  <c r="BU20" i="1"/>
  <c r="BS20" i="1"/>
  <c r="BR20" i="1"/>
  <c r="BQ20" i="1"/>
  <c r="BP20" i="1"/>
  <c r="BO20" i="1"/>
  <c r="BN20" i="1"/>
  <c r="BM20" i="1"/>
  <c r="BL20" i="1"/>
  <c r="BK20" i="1"/>
  <c r="BI20" i="1"/>
  <c r="BG20" i="1"/>
  <c r="BF20" i="1"/>
  <c r="BE20" i="1"/>
  <c r="BD20" i="1"/>
  <c r="BC20" i="1"/>
  <c r="BB20" i="1"/>
  <c r="BA20" i="1"/>
  <c r="AZ20" i="1"/>
  <c r="AY20" i="1"/>
  <c r="AW20" i="1"/>
  <c r="AU20" i="1"/>
  <c r="AT20" i="1"/>
  <c r="AS20" i="1"/>
  <c r="AR20" i="1"/>
  <c r="AQ20" i="1"/>
  <c r="AP20" i="1"/>
  <c r="AO20" i="1"/>
  <c r="AN20" i="1"/>
  <c r="AM20" i="1"/>
  <c r="AK20" i="1"/>
  <c r="AI20" i="1"/>
  <c r="AH20" i="1"/>
  <c r="AG20" i="1"/>
  <c r="AF20" i="1"/>
  <c r="AE20" i="1"/>
  <c r="AD20" i="1"/>
  <c r="AC20" i="1"/>
  <c r="AB20" i="1"/>
  <c r="AA20" i="1"/>
  <c r="Y20" i="1"/>
  <c r="W20" i="1"/>
  <c r="V20" i="1"/>
  <c r="U20" i="1"/>
  <c r="T20" i="1"/>
  <c r="S20" i="1"/>
  <c r="R20" i="1"/>
  <c r="Q20" i="1"/>
  <c r="P20" i="1"/>
  <c r="O20" i="1"/>
  <c r="M20" i="1"/>
  <c r="K20" i="1"/>
  <c r="J20" i="1"/>
  <c r="I20" i="1"/>
  <c r="H20" i="1"/>
  <c r="G20" i="1"/>
  <c r="F20" i="1"/>
  <c r="E20" i="1"/>
  <c r="D20" i="1"/>
  <c r="C20" i="1"/>
  <c r="BU19" i="1"/>
  <c r="BS19" i="1"/>
  <c r="BR19" i="1"/>
  <c r="BQ19" i="1"/>
  <c r="BP19" i="1"/>
  <c r="BO19" i="1"/>
  <c r="BN19" i="1"/>
  <c r="BM19" i="1"/>
  <c r="BL19" i="1"/>
  <c r="BK19" i="1"/>
  <c r="BI19" i="1"/>
  <c r="BG19" i="1"/>
  <c r="BF19" i="1"/>
  <c r="BE19" i="1"/>
  <c r="BD19" i="1"/>
  <c r="BC19" i="1"/>
  <c r="BB19" i="1"/>
  <c r="BA19" i="1"/>
  <c r="AZ19" i="1"/>
  <c r="AY19" i="1"/>
  <c r="AW19" i="1"/>
  <c r="AU19" i="1"/>
  <c r="AT19" i="1"/>
  <c r="AS19" i="1"/>
  <c r="AR19" i="1"/>
  <c r="AQ19" i="1"/>
  <c r="AP19" i="1"/>
  <c r="AO19" i="1"/>
  <c r="AN19" i="1"/>
  <c r="AM19" i="1"/>
  <c r="AK19" i="1"/>
  <c r="AI19" i="1"/>
  <c r="AH19" i="1"/>
  <c r="AG19" i="1"/>
  <c r="AF19" i="1"/>
  <c r="AE19" i="1"/>
  <c r="AD19" i="1"/>
  <c r="AC19" i="1"/>
  <c r="AB19" i="1"/>
  <c r="AA19" i="1"/>
  <c r="Y19" i="1"/>
  <c r="W19" i="1"/>
  <c r="V19" i="1"/>
  <c r="U19" i="1"/>
  <c r="T19" i="1"/>
  <c r="S19" i="1"/>
  <c r="R19" i="1"/>
  <c r="Q19" i="1"/>
  <c r="P19" i="1"/>
  <c r="O19" i="1"/>
  <c r="M19" i="1"/>
  <c r="K19" i="1"/>
  <c r="J19" i="1"/>
  <c r="I19" i="1"/>
  <c r="H19" i="1"/>
  <c r="G19" i="1"/>
  <c r="F19" i="1"/>
  <c r="E19" i="1"/>
  <c r="D19" i="1"/>
  <c r="C19" i="1"/>
  <c r="BU18" i="1"/>
  <c r="BS18" i="1"/>
  <c r="BR18" i="1"/>
  <c r="BQ18" i="1"/>
  <c r="BP18" i="1"/>
  <c r="BO18" i="1"/>
  <c r="BN18" i="1"/>
  <c r="BM18" i="1"/>
  <c r="BL18" i="1"/>
  <c r="BK18" i="1"/>
  <c r="BI18" i="1"/>
  <c r="BG18" i="1"/>
  <c r="BF18" i="1"/>
  <c r="BE18" i="1"/>
  <c r="BD18" i="1"/>
  <c r="BC18" i="1"/>
  <c r="BB18" i="1"/>
  <c r="BA18" i="1"/>
  <c r="AZ18" i="1"/>
  <c r="AY18" i="1"/>
  <c r="AW18" i="1"/>
  <c r="AU18" i="1"/>
  <c r="AT18" i="1"/>
  <c r="AS18" i="1"/>
  <c r="AR18" i="1"/>
  <c r="AQ18" i="1"/>
  <c r="AP18" i="1"/>
  <c r="AO18" i="1"/>
  <c r="AN18" i="1"/>
  <c r="AM18" i="1"/>
  <c r="AK18" i="1"/>
  <c r="AI18" i="1"/>
  <c r="AH18" i="1"/>
  <c r="AG18" i="1"/>
  <c r="AF18" i="1"/>
  <c r="AE18" i="1"/>
  <c r="AD18" i="1"/>
  <c r="AC18" i="1"/>
  <c r="AB18" i="1"/>
  <c r="AA18" i="1"/>
  <c r="Y18" i="1"/>
  <c r="W18" i="1"/>
  <c r="V18" i="1"/>
  <c r="U18" i="1"/>
  <c r="T18" i="1"/>
  <c r="S18" i="1"/>
  <c r="R18" i="1"/>
  <c r="Q18" i="1"/>
  <c r="P18" i="1"/>
  <c r="O18" i="1"/>
  <c r="M18" i="1"/>
  <c r="K18" i="1"/>
  <c r="J18" i="1"/>
  <c r="I18" i="1"/>
  <c r="H18" i="1"/>
  <c r="G18" i="1"/>
  <c r="F18" i="1"/>
  <c r="E18" i="1"/>
  <c r="D18" i="1"/>
  <c r="C18" i="1"/>
  <c r="BU17" i="1"/>
  <c r="BS17" i="1"/>
  <c r="BR17" i="1"/>
  <c r="BQ17" i="1"/>
  <c r="BP17" i="1"/>
  <c r="BO17" i="1"/>
  <c r="BN17" i="1"/>
  <c r="BM17" i="1"/>
  <c r="BL17" i="1"/>
  <c r="BK17" i="1"/>
  <c r="BI17" i="1"/>
  <c r="BG17" i="1"/>
  <c r="BF17" i="1"/>
  <c r="BE17" i="1"/>
  <c r="BD17" i="1"/>
  <c r="BC17" i="1"/>
  <c r="BB17" i="1"/>
  <c r="BA17" i="1"/>
  <c r="AZ17" i="1"/>
  <c r="AY17" i="1"/>
  <c r="AW17" i="1"/>
  <c r="AU17" i="1"/>
  <c r="AT17" i="1"/>
  <c r="AS17" i="1"/>
  <c r="AR17" i="1"/>
  <c r="AQ17" i="1"/>
  <c r="AP17" i="1"/>
  <c r="AO17" i="1"/>
  <c r="AN17" i="1"/>
  <c r="AM17" i="1"/>
  <c r="AK17" i="1"/>
  <c r="AI17" i="1"/>
  <c r="AH17" i="1"/>
  <c r="AG17" i="1"/>
  <c r="AF17" i="1"/>
  <c r="AE17" i="1"/>
  <c r="AD17" i="1"/>
  <c r="AC17" i="1"/>
  <c r="AB17" i="1"/>
  <c r="AA17" i="1"/>
  <c r="Y17" i="1"/>
  <c r="W17" i="1"/>
  <c r="V17" i="1"/>
  <c r="U17" i="1"/>
  <c r="T17" i="1"/>
  <c r="S17" i="1"/>
  <c r="R17" i="1"/>
  <c r="Q17" i="1"/>
  <c r="P17" i="1"/>
  <c r="O17" i="1"/>
  <c r="M17" i="1"/>
  <c r="K17" i="1"/>
  <c r="J17" i="1"/>
  <c r="I17" i="1"/>
  <c r="H17" i="1"/>
  <c r="G17" i="1"/>
  <c r="F17" i="1"/>
  <c r="E17" i="1"/>
  <c r="D17" i="1"/>
  <c r="C17" i="1"/>
  <c r="BU16" i="1"/>
  <c r="BS16" i="1"/>
  <c r="BR16" i="1"/>
  <c r="BQ16" i="1"/>
  <c r="BP16" i="1"/>
  <c r="BO16" i="1"/>
  <c r="BN16" i="1"/>
  <c r="BM16" i="1"/>
  <c r="BL16" i="1"/>
  <c r="BK16" i="1"/>
  <c r="BI16" i="1"/>
  <c r="BG16" i="1"/>
  <c r="BF16" i="1"/>
  <c r="BE16" i="1"/>
  <c r="BD16" i="1"/>
  <c r="BC16" i="1"/>
  <c r="BB16" i="1"/>
  <c r="BA16" i="1"/>
  <c r="AZ16" i="1"/>
  <c r="AY16" i="1"/>
  <c r="AW16" i="1"/>
  <c r="AU16" i="1"/>
  <c r="AT16" i="1"/>
  <c r="AS16" i="1"/>
  <c r="AR16" i="1"/>
  <c r="AQ16" i="1"/>
  <c r="AP16" i="1"/>
  <c r="AO16" i="1"/>
  <c r="AN16" i="1"/>
  <c r="AM16" i="1"/>
  <c r="AK16" i="1"/>
  <c r="AI16" i="1"/>
  <c r="AH16" i="1"/>
  <c r="AG16" i="1"/>
  <c r="AF16" i="1"/>
  <c r="AE16" i="1"/>
  <c r="AD16" i="1"/>
  <c r="AC16" i="1"/>
  <c r="AB16" i="1"/>
  <c r="AA16" i="1"/>
  <c r="Y16" i="1"/>
  <c r="W16" i="1"/>
  <c r="V16" i="1"/>
  <c r="U16" i="1"/>
  <c r="T16" i="1"/>
  <c r="S16" i="1"/>
  <c r="R16" i="1"/>
  <c r="Q16" i="1"/>
  <c r="P16" i="1"/>
  <c r="O16" i="1"/>
  <c r="M16" i="1"/>
  <c r="K16" i="1"/>
  <c r="J16" i="1"/>
  <c r="I16" i="1"/>
  <c r="H16" i="1"/>
  <c r="G16" i="1"/>
  <c r="F16" i="1"/>
  <c r="E16" i="1"/>
  <c r="D16" i="1"/>
  <c r="C16" i="1"/>
  <c r="BU15" i="1"/>
  <c r="BS15" i="1"/>
  <c r="BR15" i="1"/>
  <c r="BQ15" i="1"/>
  <c r="BP15" i="1"/>
  <c r="BO15" i="1"/>
  <c r="BN15" i="1"/>
  <c r="BM15" i="1"/>
  <c r="BL15" i="1"/>
  <c r="BK15" i="1"/>
  <c r="BI15" i="1"/>
  <c r="BG15" i="1"/>
  <c r="BF15" i="1"/>
  <c r="BE15" i="1"/>
  <c r="BD15" i="1"/>
  <c r="BC15" i="1"/>
  <c r="BB15" i="1"/>
  <c r="BA15" i="1"/>
  <c r="AZ15" i="1"/>
  <c r="AY15" i="1"/>
  <c r="AW15" i="1"/>
  <c r="AU15" i="1"/>
  <c r="AT15" i="1"/>
  <c r="AS15" i="1"/>
  <c r="AR15" i="1"/>
  <c r="AQ15" i="1"/>
  <c r="AP15" i="1"/>
  <c r="AO15" i="1"/>
  <c r="AN15" i="1"/>
  <c r="AM15" i="1"/>
  <c r="AK15" i="1"/>
  <c r="AI15" i="1"/>
  <c r="AH15" i="1"/>
  <c r="AG15" i="1"/>
  <c r="AF15" i="1"/>
  <c r="AE15" i="1"/>
  <c r="AD15" i="1"/>
  <c r="AC15" i="1"/>
  <c r="AB15" i="1"/>
  <c r="AA15" i="1"/>
  <c r="Y15" i="1"/>
  <c r="W15" i="1"/>
  <c r="V15" i="1"/>
  <c r="U15" i="1"/>
  <c r="T15" i="1"/>
  <c r="S15" i="1"/>
  <c r="R15" i="1"/>
  <c r="Q15" i="1"/>
  <c r="P15" i="1"/>
  <c r="O15" i="1"/>
  <c r="M15" i="1"/>
  <c r="K15" i="1"/>
  <c r="J15" i="1"/>
  <c r="I15" i="1"/>
  <c r="H15" i="1"/>
  <c r="G15" i="1"/>
  <c r="F15" i="1"/>
  <c r="E15" i="1"/>
  <c r="D15" i="1"/>
  <c r="C15" i="1"/>
  <c r="BU11" i="1"/>
  <c r="BS11" i="1"/>
  <c r="BR11" i="1"/>
  <c r="BQ11" i="1"/>
  <c r="BP11" i="1"/>
  <c r="BO11" i="1"/>
  <c r="BN11" i="1"/>
  <c r="BM11" i="1"/>
  <c r="BL11" i="1"/>
  <c r="BK11" i="1"/>
  <c r="BI11" i="1"/>
  <c r="BG11" i="1"/>
  <c r="BF11" i="1"/>
  <c r="BE11" i="1"/>
  <c r="BD11" i="1"/>
  <c r="BC11" i="1"/>
  <c r="BB11" i="1"/>
  <c r="BA11" i="1"/>
  <c r="AZ11" i="1"/>
  <c r="AY11" i="1"/>
  <c r="AW11" i="1"/>
  <c r="AU11" i="1"/>
  <c r="AT11" i="1"/>
  <c r="AS11" i="1"/>
  <c r="AR11" i="1"/>
  <c r="AQ11" i="1"/>
  <c r="AP11" i="1"/>
  <c r="AO11" i="1"/>
  <c r="AN11" i="1"/>
  <c r="AM11" i="1"/>
  <c r="AK11" i="1"/>
  <c r="AI11" i="1"/>
  <c r="AH11" i="1"/>
  <c r="AG11" i="1"/>
  <c r="AF11" i="1"/>
  <c r="AE11" i="1"/>
  <c r="AD11" i="1"/>
  <c r="AC11" i="1"/>
  <c r="AB11" i="1"/>
  <c r="AA11" i="1"/>
  <c r="Y11" i="1"/>
  <c r="W11" i="1"/>
  <c r="V11" i="1"/>
  <c r="U11" i="1"/>
  <c r="T11" i="1"/>
  <c r="S11" i="1"/>
  <c r="R11" i="1"/>
  <c r="Q11" i="1"/>
  <c r="P11" i="1"/>
  <c r="O11" i="1"/>
  <c r="M11" i="1"/>
  <c r="K11" i="1"/>
  <c r="J11" i="1"/>
  <c r="I11" i="1"/>
  <c r="H11" i="1"/>
  <c r="G11" i="1"/>
  <c r="F11" i="1"/>
  <c r="E11" i="1"/>
  <c r="D11" i="1"/>
  <c r="C11" i="1"/>
  <c r="BU10" i="1"/>
  <c r="BS10" i="1"/>
  <c r="BR10" i="1"/>
  <c r="BQ10" i="1"/>
  <c r="BP10" i="1"/>
  <c r="BO10" i="1"/>
  <c r="BN10" i="1"/>
  <c r="BM10" i="1"/>
  <c r="BL10" i="1"/>
  <c r="BK10" i="1"/>
  <c r="BI10" i="1"/>
  <c r="BG10" i="1"/>
  <c r="BF10" i="1"/>
  <c r="BE10" i="1"/>
  <c r="BD10" i="1"/>
  <c r="BC10" i="1"/>
  <c r="BB10" i="1"/>
  <c r="BA10" i="1"/>
  <c r="AZ10" i="1"/>
  <c r="AY10" i="1"/>
  <c r="AW10" i="1"/>
  <c r="AU10" i="1"/>
  <c r="AT10" i="1"/>
  <c r="AS10" i="1"/>
  <c r="AR10" i="1"/>
  <c r="AQ10" i="1"/>
  <c r="AP10" i="1"/>
  <c r="AO10" i="1"/>
  <c r="AN10" i="1"/>
  <c r="AM10" i="1"/>
  <c r="AK10" i="1"/>
  <c r="AI10" i="1"/>
  <c r="AH10" i="1"/>
  <c r="AG10" i="1"/>
  <c r="AF10" i="1"/>
  <c r="AE10" i="1"/>
  <c r="AD10" i="1"/>
  <c r="AC10" i="1"/>
  <c r="AB10" i="1"/>
  <c r="AA10" i="1"/>
  <c r="Y10" i="1"/>
  <c r="W10" i="1"/>
  <c r="V10" i="1"/>
  <c r="U10" i="1"/>
  <c r="T10" i="1"/>
  <c r="S10" i="1"/>
  <c r="R10" i="1"/>
  <c r="Q10" i="1"/>
  <c r="P10" i="1"/>
  <c r="O10" i="1"/>
  <c r="M10" i="1"/>
  <c r="K10" i="1"/>
  <c r="J10" i="1"/>
  <c r="I10" i="1"/>
  <c r="H10" i="1"/>
  <c r="G10" i="1"/>
  <c r="F10" i="1"/>
  <c r="E10" i="1"/>
  <c r="D10" i="1"/>
  <c r="C10" i="1"/>
  <c r="BU9" i="1"/>
  <c r="BS9" i="1"/>
  <c r="BR9" i="1"/>
  <c r="BQ9" i="1"/>
  <c r="BP9" i="1"/>
  <c r="BO9" i="1"/>
  <c r="BN9" i="1"/>
  <c r="BM9" i="1"/>
  <c r="BL9" i="1"/>
  <c r="BK9" i="1"/>
  <c r="BI9" i="1"/>
  <c r="BG9" i="1"/>
  <c r="BF9" i="1"/>
  <c r="BE9" i="1"/>
  <c r="BD9" i="1"/>
  <c r="BC9" i="1"/>
  <c r="BB9" i="1"/>
  <c r="BA9" i="1"/>
  <c r="AZ9" i="1"/>
  <c r="AY9" i="1"/>
  <c r="AW9" i="1"/>
  <c r="AU9" i="1"/>
  <c r="AT9" i="1"/>
  <c r="AS9" i="1"/>
  <c r="AR9" i="1"/>
  <c r="AQ9" i="1"/>
  <c r="AP9" i="1"/>
  <c r="AO9" i="1"/>
  <c r="AN9" i="1"/>
  <c r="AM9" i="1"/>
  <c r="AK9" i="1"/>
  <c r="AI9" i="1"/>
  <c r="AH9" i="1"/>
  <c r="AG9" i="1"/>
  <c r="AF9" i="1"/>
  <c r="AE9" i="1"/>
  <c r="AD9" i="1"/>
  <c r="AC9" i="1"/>
  <c r="AB9" i="1"/>
  <c r="AA9" i="1"/>
  <c r="Y9" i="1"/>
  <c r="W9" i="1"/>
  <c r="V9" i="1"/>
  <c r="U9" i="1"/>
  <c r="T9" i="1"/>
  <c r="S9" i="1"/>
  <c r="R9" i="1"/>
  <c r="Q9" i="1"/>
  <c r="P9" i="1"/>
  <c r="O9" i="1"/>
  <c r="M9" i="1"/>
  <c r="K9" i="1"/>
  <c r="J9" i="1"/>
  <c r="I9" i="1"/>
  <c r="H9" i="1"/>
  <c r="G9" i="1"/>
  <c r="F9" i="1"/>
  <c r="E9" i="1"/>
  <c r="D9" i="1"/>
  <c r="C9" i="1"/>
  <c r="BU8" i="1"/>
  <c r="BS8" i="1"/>
  <c r="BR8" i="1"/>
  <c r="BQ8" i="1"/>
  <c r="BP8" i="1"/>
  <c r="BO8" i="1"/>
  <c r="BN8" i="1"/>
  <c r="BM8" i="1"/>
  <c r="BL8" i="1"/>
  <c r="BK8" i="1"/>
  <c r="BI8" i="1"/>
  <c r="BG8" i="1"/>
  <c r="BF8" i="1"/>
  <c r="BE8" i="1"/>
  <c r="BD8" i="1"/>
  <c r="BC8" i="1"/>
  <c r="BB8" i="1"/>
  <c r="BA8" i="1"/>
  <c r="AZ8" i="1"/>
  <c r="AY8" i="1"/>
  <c r="AW8" i="1"/>
  <c r="AU8" i="1"/>
  <c r="AT8" i="1"/>
  <c r="AS8" i="1"/>
  <c r="AR8" i="1"/>
  <c r="AQ8" i="1"/>
  <c r="AP8" i="1"/>
  <c r="AO8" i="1"/>
  <c r="AN8" i="1"/>
  <c r="AM8" i="1"/>
  <c r="AK8" i="1"/>
  <c r="AI8" i="1"/>
  <c r="AH8" i="1"/>
  <c r="AG8" i="1"/>
  <c r="AF8" i="1"/>
  <c r="AE8" i="1"/>
  <c r="AD8" i="1"/>
  <c r="AC8" i="1"/>
  <c r="AB8" i="1"/>
  <c r="AA8" i="1"/>
  <c r="Y8" i="1"/>
  <c r="W8" i="1"/>
  <c r="V8" i="1"/>
  <c r="U8" i="1"/>
  <c r="T8" i="1"/>
  <c r="S8" i="1"/>
  <c r="R8" i="1"/>
  <c r="Q8" i="1"/>
  <c r="P8" i="1"/>
  <c r="O8" i="1"/>
  <c r="M8" i="1"/>
  <c r="K8" i="1"/>
  <c r="J8" i="1"/>
  <c r="I8" i="1"/>
  <c r="H8" i="1"/>
  <c r="G8" i="1"/>
  <c r="F8" i="1"/>
  <c r="E8" i="1"/>
  <c r="D8" i="1"/>
  <c r="C8" i="1"/>
  <c r="BU7" i="1"/>
  <c r="BS7" i="1"/>
  <c r="BR7" i="1"/>
  <c r="BQ7" i="1"/>
  <c r="BP7" i="1"/>
  <c r="BO7" i="1"/>
  <c r="BN7" i="1"/>
  <c r="BM7" i="1"/>
  <c r="BL7" i="1"/>
  <c r="BK7" i="1"/>
  <c r="BI7" i="1"/>
  <c r="BG7" i="1"/>
  <c r="BF7" i="1"/>
  <c r="BE7" i="1"/>
  <c r="BD7" i="1"/>
  <c r="BC7" i="1"/>
  <c r="BB7" i="1"/>
  <c r="BA7" i="1"/>
  <c r="AZ7" i="1"/>
  <c r="AY7" i="1"/>
  <c r="AW7" i="1"/>
  <c r="AU7" i="1"/>
  <c r="AT7" i="1"/>
  <c r="AS7" i="1"/>
  <c r="AR7" i="1"/>
  <c r="AQ7" i="1"/>
  <c r="AP7" i="1"/>
  <c r="AO7" i="1"/>
  <c r="AN7" i="1"/>
  <c r="AM7" i="1"/>
  <c r="AK7" i="1"/>
  <c r="AI7" i="1"/>
  <c r="AH7" i="1"/>
  <c r="AG7" i="1"/>
  <c r="AF7" i="1"/>
  <c r="AE7" i="1"/>
  <c r="AD7" i="1"/>
  <c r="AC7" i="1"/>
  <c r="AB7" i="1"/>
  <c r="AA7" i="1"/>
  <c r="Y7" i="1"/>
  <c r="W7" i="1"/>
  <c r="V7" i="1"/>
  <c r="U7" i="1"/>
  <c r="T7" i="1"/>
  <c r="S7" i="1"/>
  <c r="R7" i="1"/>
  <c r="Q7" i="1"/>
  <c r="P7" i="1"/>
  <c r="O7" i="1"/>
  <c r="M7" i="1"/>
  <c r="K7" i="1"/>
  <c r="J7" i="1"/>
  <c r="I7" i="1"/>
  <c r="H7" i="1"/>
  <c r="G7" i="1"/>
  <c r="F7" i="1"/>
  <c r="E7" i="1"/>
  <c r="D7" i="1"/>
  <c r="C7" i="1"/>
  <c r="BU6" i="1"/>
  <c r="BS6" i="1"/>
  <c r="BR6" i="1"/>
  <c r="BQ6" i="1"/>
  <c r="BP6" i="1"/>
  <c r="BO6" i="1"/>
  <c r="BN6" i="1"/>
  <c r="BM6" i="1"/>
  <c r="BL6" i="1"/>
  <c r="BK6" i="1"/>
  <c r="BI6" i="1"/>
  <c r="BG6" i="1"/>
  <c r="BF6" i="1"/>
  <c r="BE6" i="1"/>
  <c r="BD6" i="1"/>
  <c r="BC6" i="1"/>
  <c r="BB6" i="1"/>
  <c r="BA6" i="1"/>
  <c r="AZ6" i="1"/>
  <c r="AY6" i="1"/>
  <c r="AW6" i="1"/>
  <c r="AU6" i="1"/>
  <c r="AT6" i="1"/>
  <c r="AS6" i="1"/>
  <c r="AR6" i="1"/>
  <c r="AQ6" i="1"/>
  <c r="AP6" i="1"/>
  <c r="AO6" i="1"/>
  <c r="AN6" i="1"/>
  <c r="AM6" i="1"/>
  <c r="AK6" i="1"/>
  <c r="AI6" i="1"/>
  <c r="AH6" i="1"/>
  <c r="AG6" i="1"/>
  <c r="AF6" i="1"/>
  <c r="AE6" i="1"/>
  <c r="AD6" i="1"/>
  <c r="AC6" i="1"/>
  <c r="AB6" i="1"/>
  <c r="AA6" i="1"/>
  <c r="Y6" i="1"/>
  <c r="W6" i="1"/>
  <c r="V6" i="1"/>
  <c r="U6" i="1"/>
  <c r="T6" i="1"/>
  <c r="S6" i="1"/>
  <c r="R6" i="1"/>
  <c r="Q6" i="1"/>
  <c r="P6" i="1"/>
  <c r="O6" i="1"/>
  <c r="M6" i="1"/>
  <c r="K6" i="1"/>
  <c r="J6" i="1"/>
  <c r="I6" i="1"/>
  <c r="H6" i="1"/>
  <c r="G6" i="1"/>
  <c r="F6" i="1"/>
  <c r="E6" i="1"/>
  <c r="D6" i="1"/>
  <c r="C6" i="1"/>
  <c r="BU5" i="1"/>
  <c r="BS5" i="1"/>
  <c r="BR5" i="1"/>
  <c r="BQ5" i="1"/>
  <c r="BP5" i="1"/>
  <c r="BO5" i="1"/>
  <c r="BN5" i="1"/>
  <c r="BM5" i="1"/>
  <c r="BL5" i="1"/>
  <c r="BK5" i="1"/>
  <c r="BI5" i="1"/>
  <c r="BG5" i="1"/>
  <c r="BF5" i="1"/>
  <c r="BE5" i="1"/>
  <c r="BD5" i="1"/>
  <c r="BC5" i="1"/>
  <c r="BB5" i="1"/>
  <c r="BA5" i="1"/>
  <c r="AZ5" i="1"/>
  <c r="AY5" i="1"/>
  <c r="AW5" i="1"/>
  <c r="AU5" i="1"/>
  <c r="AT5" i="1"/>
  <c r="AS5" i="1"/>
  <c r="AR5" i="1"/>
  <c r="AQ5" i="1"/>
  <c r="AP5" i="1"/>
  <c r="AO5" i="1"/>
  <c r="AN5" i="1"/>
  <c r="AM5" i="1"/>
  <c r="AK5" i="1"/>
  <c r="AI5" i="1"/>
  <c r="AH5" i="1"/>
  <c r="AG5" i="1"/>
  <c r="AF5" i="1"/>
  <c r="AE5" i="1"/>
  <c r="AD5" i="1"/>
  <c r="AC5" i="1"/>
  <c r="AB5" i="1"/>
  <c r="AA5" i="1"/>
  <c r="Y5" i="1"/>
  <c r="W5" i="1"/>
  <c r="V5" i="1"/>
  <c r="U5" i="1"/>
  <c r="T5" i="1"/>
  <c r="S5" i="1"/>
  <c r="R5" i="1"/>
  <c r="Q5" i="1"/>
  <c r="P5" i="1"/>
  <c r="O5" i="1"/>
  <c r="M5" i="1"/>
  <c r="K5" i="1"/>
  <c r="J5" i="1"/>
  <c r="I5" i="1"/>
  <c r="H5" i="1"/>
  <c r="G5" i="1"/>
  <c r="F5" i="1"/>
  <c r="E5" i="1"/>
  <c r="D5" i="1"/>
  <c r="C5" i="1"/>
  <c r="BU4" i="1"/>
  <c r="BS4" i="1"/>
  <c r="BR4" i="1"/>
  <c r="BQ4" i="1"/>
  <c r="BP4" i="1"/>
  <c r="BO4" i="1"/>
  <c r="BN4" i="1"/>
  <c r="BM4" i="1"/>
  <c r="BL4" i="1"/>
  <c r="BK4" i="1"/>
  <c r="BI4" i="1"/>
  <c r="BG4" i="1"/>
  <c r="BF4" i="1"/>
  <c r="BE4" i="1"/>
  <c r="BD4" i="1"/>
  <c r="BC4" i="1"/>
  <c r="BB4" i="1"/>
  <c r="BA4" i="1"/>
  <c r="AZ4" i="1"/>
  <c r="AY4" i="1"/>
  <c r="AW4" i="1"/>
  <c r="AU4" i="1"/>
  <c r="AT4" i="1"/>
  <c r="AS4" i="1"/>
  <c r="AR4" i="1"/>
  <c r="AQ4" i="1"/>
  <c r="AP4" i="1"/>
  <c r="AO4" i="1"/>
  <c r="AN4" i="1"/>
  <c r="AM4" i="1"/>
  <c r="AK4" i="1"/>
  <c r="AI4" i="1"/>
  <c r="AH4" i="1"/>
  <c r="AG4" i="1"/>
  <c r="AF4" i="1"/>
  <c r="AE4" i="1"/>
  <c r="AD4" i="1"/>
  <c r="AC4" i="1"/>
  <c r="AB4" i="1"/>
  <c r="AA4" i="1"/>
  <c r="Y4" i="1"/>
  <c r="W4" i="1"/>
  <c r="V4" i="1"/>
  <c r="U4" i="1"/>
  <c r="T4" i="1"/>
  <c r="S4" i="1"/>
  <c r="R4" i="1"/>
  <c r="Q4" i="1"/>
  <c r="P4" i="1"/>
  <c r="O4" i="1"/>
  <c r="M4" i="1"/>
  <c r="K4" i="1"/>
  <c r="J4" i="1"/>
  <c r="I4" i="1"/>
  <c r="H4" i="1"/>
  <c r="G4" i="1"/>
  <c r="F4" i="1"/>
  <c r="E4" i="1"/>
  <c r="D4" i="1"/>
  <c r="C4" i="1"/>
  <c r="L118" i="1" l="1"/>
  <c r="N118" i="1" s="1"/>
  <c r="BH121" i="1"/>
  <c r="BJ121" i="1" s="1"/>
  <c r="BH139" i="1"/>
  <c r="BJ139" i="1" s="1"/>
  <c r="L146" i="1"/>
  <c r="N146" i="1" s="1"/>
  <c r="L148" i="1"/>
  <c r="N148" i="1" s="1"/>
  <c r="L150" i="1"/>
  <c r="N150" i="1" s="1"/>
  <c r="L152" i="1"/>
  <c r="N152" i="1" s="1"/>
  <c r="AJ155" i="1"/>
  <c r="AL155" i="1" s="1"/>
  <c r="L165" i="1"/>
  <c r="N165" i="1" s="1"/>
  <c r="L166" i="1"/>
  <c r="N166" i="1" s="1"/>
  <c r="L167" i="1"/>
  <c r="N167" i="1" s="1"/>
  <c r="L168" i="1"/>
  <c r="N168" i="1" s="1"/>
  <c r="L169" i="1"/>
  <c r="N169" i="1" s="1"/>
  <c r="L170" i="1"/>
  <c r="N170" i="1" s="1"/>
  <c r="L171" i="1"/>
  <c r="N171" i="1" s="1"/>
  <c r="L172" i="1"/>
  <c r="N172" i="1" s="1"/>
  <c r="L173" i="1"/>
  <c r="N173" i="1" s="1"/>
  <c r="L175" i="1"/>
  <c r="N175" i="1" s="1"/>
  <c r="L176" i="1"/>
  <c r="N176" i="1" s="1"/>
  <c r="L179" i="1"/>
  <c r="N179" i="1" s="1"/>
  <c r="L180" i="1"/>
  <c r="N180" i="1" s="1"/>
  <c r="L174" i="1"/>
  <c r="N174" i="1" s="1"/>
  <c r="AJ4" i="1"/>
  <c r="AL4" i="1" s="1"/>
  <c r="BH5" i="1"/>
  <c r="BJ5" i="1" s="1"/>
  <c r="AJ6" i="1"/>
  <c r="AL6" i="1" s="1"/>
  <c r="L7" i="1"/>
  <c r="N7" i="1" s="1"/>
  <c r="BH7" i="1"/>
  <c r="BJ7" i="1" s="1"/>
  <c r="AJ8" i="1"/>
  <c r="AL8" i="1" s="1"/>
  <c r="L9" i="1"/>
  <c r="N9" i="1" s="1"/>
  <c r="BH9" i="1"/>
  <c r="BJ9" i="1" s="1"/>
  <c r="AJ10" i="1"/>
  <c r="AL10" i="1" s="1"/>
  <c r="L11" i="1"/>
  <c r="N11" i="1" s="1"/>
  <c r="BH11" i="1"/>
  <c r="BJ11" i="1" s="1"/>
  <c r="AJ15" i="1"/>
  <c r="AL15" i="1" s="1"/>
  <c r="L16" i="1"/>
  <c r="N16" i="1" s="1"/>
  <c r="BH16" i="1"/>
  <c r="BJ16" i="1" s="1"/>
  <c r="AJ17" i="1"/>
  <c r="AL17" i="1" s="1"/>
  <c r="L18" i="1"/>
  <c r="N18" i="1" s="1"/>
  <c r="BH18" i="1"/>
  <c r="BJ18" i="1" s="1"/>
  <c r="AJ19" i="1"/>
  <c r="AL19" i="1" s="1"/>
  <c r="L20" i="1"/>
  <c r="N20" i="1" s="1"/>
  <c r="BH20" i="1"/>
  <c r="BJ20" i="1" s="1"/>
  <c r="AJ21" i="1"/>
  <c r="AL21" i="1" s="1"/>
  <c r="L22" i="1"/>
  <c r="N22" i="1" s="1"/>
  <c r="BH22" i="1"/>
  <c r="BJ22" i="1" s="1"/>
  <c r="L27" i="1"/>
  <c r="N27" i="1" s="1"/>
  <c r="BH27" i="1"/>
  <c r="BJ27" i="1" s="1"/>
  <c r="AJ28" i="1"/>
  <c r="AL28" i="1" s="1"/>
  <c r="L29" i="1"/>
  <c r="N29" i="1" s="1"/>
  <c r="BH29" i="1"/>
  <c r="BJ29" i="1" s="1"/>
  <c r="AJ30" i="1"/>
  <c r="AL30" i="1" s="1"/>
  <c r="BH30" i="1"/>
  <c r="BJ30" i="1" s="1"/>
  <c r="L31" i="1"/>
  <c r="N31" i="1" s="1"/>
  <c r="AJ31" i="1"/>
  <c r="AL31" i="1" s="1"/>
  <c r="L32" i="1"/>
  <c r="N32" i="1" s="1"/>
  <c r="BH32" i="1"/>
  <c r="BJ32" i="1" s="1"/>
  <c r="L34" i="1"/>
  <c r="N34" i="1" s="1"/>
  <c r="AJ34" i="1"/>
  <c r="AL34" i="1" s="1"/>
  <c r="BH34" i="1"/>
  <c r="BJ34" i="1" s="1"/>
  <c r="L40" i="1"/>
  <c r="N40" i="1" s="1"/>
  <c r="AJ40" i="1"/>
  <c r="AL40" i="1" s="1"/>
  <c r="L41" i="1"/>
  <c r="N41" i="1" s="1"/>
  <c r="AJ41" i="1"/>
  <c r="AL41" i="1" s="1"/>
  <c r="BH41" i="1"/>
  <c r="BJ41" i="1" s="1"/>
  <c r="L42" i="1"/>
  <c r="N42" i="1" s="1"/>
  <c r="AJ42" i="1"/>
  <c r="AL42" i="1" s="1"/>
  <c r="L44" i="1"/>
  <c r="N44" i="1" s="1"/>
  <c r="BH44" i="1"/>
  <c r="BJ44" i="1" s="1"/>
  <c r="AJ45" i="1"/>
  <c r="AL45" i="1" s="1"/>
  <c r="AJ64" i="1"/>
  <c r="AL64" i="1" s="1"/>
  <c r="L68" i="1"/>
  <c r="N68" i="1" s="1"/>
  <c r="BH68" i="1"/>
  <c r="BJ68" i="1" s="1"/>
  <c r="AJ69" i="1"/>
  <c r="AL69" i="1" s="1"/>
  <c r="L70" i="1"/>
  <c r="N70" i="1" s="1"/>
  <c r="BH70" i="1"/>
  <c r="BJ70" i="1" s="1"/>
  <c r="AJ71" i="1"/>
  <c r="AL71" i="1" s="1"/>
  <c r="L72" i="1"/>
  <c r="N72" i="1" s="1"/>
  <c r="BH72" i="1"/>
  <c r="BJ72" i="1" s="1"/>
  <c r="AJ73" i="1"/>
  <c r="AL73" i="1" s="1"/>
  <c r="L74" i="1"/>
  <c r="N74" i="1" s="1"/>
  <c r="BH74" i="1"/>
  <c r="BJ74" i="1" s="1"/>
  <c r="AJ75" i="1"/>
  <c r="AL75" i="1" s="1"/>
  <c r="BH120" i="1"/>
  <c r="BJ120" i="1" s="1"/>
  <c r="L5" i="1"/>
  <c r="N5" i="1" s="1"/>
  <c r="AV75" i="1"/>
  <c r="AX75" i="1" s="1"/>
  <c r="X76" i="1"/>
  <c r="Z76" i="1" s="1"/>
  <c r="BT76" i="1"/>
  <c r="BV76" i="1" s="1"/>
  <c r="AV77" i="1"/>
  <c r="AX77" i="1" s="1"/>
  <c r="X78" i="1"/>
  <c r="Z78" i="1" s="1"/>
  <c r="BT78" i="1"/>
  <c r="BV78" i="1" s="1"/>
  <c r="AV79" i="1"/>
  <c r="AX79" i="1" s="1"/>
  <c r="X80" i="1"/>
  <c r="Z80" i="1" s="1"/>
  <c r="BT80" i="1"/>
  <c r="BV80" i="1" s="1"/>
  <c r="AV84" i="1"/>
  <c r="AX84" i="1" s="1"/>
  <c r="X85" i="1"/>
  <c r="Z85" i="1" s="1"/>
  <c r="BT85" i="1"/>
  <c r="BV85" i="1" s="1"/>
  <c r="AV86" i="1"/>
  <c r="AX86" i="1" s="1"/>
  <c r="X87" i="1"/>
  <c r="Z87" i="1" s="1"/>
  <c r="BT87" i="1"/>
  <c r="BV87" i="1" s="1"/>
  <c r="AV88" i="1"/>
  <c r="AX88" i="1" s="1"/>
  <c r="X89" i="1"/>
  <c r="Z89" i="1" s="1"/>
  <c r="BT89" i="1"/>
  <c r="BV89" i="1" s="1"/>
  <c r="AV90" i="1"/>
  <c r="AX90" i="1" s="1"/>
  <c r="X91" i="1"/>
  <c r="Z91" i="1" s="1"/>
  <c r="BT91" i="1"/>
  <c r="BV91" i="1" s="1"/>
  <c r="AV92" i="1"/>
  <c r="AX92" i="1" s="1"/>
  <c r="X93" i="1"/>
  <c r="Z93" i="1" s="1"/>
  <c r="BT93" i="1"/>
  <c r="BV93" i="1" s="1"/>
  <c r="AV94" i="1"/>
  <c r="AX94" i="1" s="1"/>
  <c r="X95" i="1"/>
  <c r="Z95" i="1" s="1"/>
  <c r="BT95" i="1"/>
  <c r="BV95" i="1" s="1"/>
  <c r="AV96" i="1"/>
  <c r="AX96" i="1" s="1"/>
  <c r="X97" i="1"/>
  <c r="Z97" i="1" s="1"/>
  <c r="BT97" i="1"/>
  <c r="BV97" i="1" s="1"/>
  <c r="AV98" i="1"/>
  <c r="AX98" i="1" s="1"/>
  <c r="X99" i="1"/>
  <c r="Z99" i="1" s="1"/>
  <c r="BT99" i="1"/>
  <c r="BV99" i="1" s="1"/>
  <c r="AV100" i="1"/>
  <c r="AX100" i="1" s="1"/>
  <c r="BT101" i="1"/>
  <c r="BV101" i="1" s="1"/>
  <c r="AV105" i="1"/>
  <c r="AX105" i="1" s="1"/>
  <c r="BT105" i="1"/>
  <c r="BV105" i="1" s="1"/>
  <c r="X106" i="1"/>
  <c r="Z106" i="1" s="1"/>
  <c r="AV106" i="1"/>
  <c r="AX106" i="1" s="1"/>
  <c r="BT106" i="1"/>
  <c r="BV106" i="1" s="1"/>
  <c r="X107" i="1"/>
  <c r="Z107" i="1" s="1"/>
  <c r="AV107" i="1"/>
  <c r="AX107" i="1" s="1"/>
  <c r="BT107" i="1"/>
  <c r="BV107" i="1" s="1"/>
  <c r="X108" i="1"/>
  <c r="Z108" i="1" s="1"/>
  <c r="AV108" i="1"/>
  <c r="AX108" i="1" s="1"/>
  <c r="BT108" i="1"/>
  <c r="BV108" i="1" s="1"/>
  <c r="X109" i="1"/>
  <c r="Z109" i="1" s="1"/>
  <c r="AV109" i="1"/>
  <c r="AX109" i="1" s="1"/>
  <c r="BT109" i="1"/>
  <c r="BV109" i="1" s="1"/>
  <c r="X110" i="1"/>
  <c r="Z110" i="1" s="1"/>
  <c r="BT110" i="1"/>
  <c r="BV110" i="1" s="1"/>
  <c r="AV111" i="1"/>
  <c r="AX111" i="1" s="1"/>
  <c r="X112" i="1"/>
  <c r="Z112" i="1" s="1"/>
  <c r="AV112" i="1"/>
  <c r="AX112" i="1" s="1"/>
  <c r="BT112" i="1"/>
  <c r="BV112" i="1" s="1"/>
  <c r="AV113" i="1"/>
  <c r="AX113" i="1" s="1"/>
  <c r="X114" i="1"/>
  <c r="Z114" i="1" s="1"/>
  <c r="BT114" i="1"/>
  <c r="BV114" i="1" s="1"/>
  <c r="L63" i="1"/>
  <c r="N63" i="1" s="1"/>
  <c r="BT39" i="1"/>
  <c r="BV39" i="1" s="1"/>
  <c r="BT46" i="1"/>
  <c r="BV46" i="1" s="1"/>
  <c r="BT62" i="1"/>
  <c r="BV62" i="1" s="1"/>
  <c r="AV44" i="1"/>
  <c r="AX44" i="1" s="1"/>
  <c r="X45" i="1"/>
  <c r="Z45" i="1" s="1"/>
  <c r="BT5" i="1"/>
  <c r="BV5" i="1" s="1"/>
  <c r="AV6" i="1"/>
  <c r="AX6" i="1" s="1"/>
  <c r="X7" i="1"/>
  <c r="Z7" i="1" s="1"/>
  <c r="AV8" i="1"/>
  <c r="AX8" i="1" s="1"/>
  <c r="X11" i="1"/>
  <c r="Z11" i="1" s="1"/>
  <c r="BT11" i="1"/>
  <c r="BV11" i="1" s="1"/>
  <c r="AV15" i="1"/>
  <c r="AX15" i="1" s="1"/>
  <c r="X16" i="1"/>
  <c r="Z16" i="1" s="1"/>
  <c r="AV17" i="1"/>
  <c r="AX17" i="1" s="1"/>
  <c r="X18" i="1"/>
  <c r="Z18" i="1" s="1"/>
  <c r="BT18" i="1"/>
  <c r="BV18" i="1" s="1"/>
  <c r="X20" i="1"/>
  <c r="Z20" i="1" s="1"/>
  <c r="BT20" i="1"/>
  <c r="BV20" i="1" s="1"/>
  <c r="X27" i="1"/>
  <c r="Z27" i="1" s="1"/>
  <c r="AV28" i="1"/>
  <c r="AX28" i="1" s="1"/>
  <c r="X29" i="1"/>
  <c r="Z29" i="1" s="1"/>
  <c r="BT29" i="1"/>
  <c r="BV29" i="1" s="1"/>
  <c r="BT30" i="1"/>
  <c r="BV30" i="1" s="1"/>
  <c r="X31" i="1"/>
  <c r="Z31" i="1" s="1"/>
  <c r="BT33" i="1"/>
  <c r="BV33" i="1" s="1"/>
  <c r="X34" i="1"/>
  <c r="Z34" i="1" s="1"/>
  <c r="BT34" i="1"/>
  <c r="BV34" i="1" s="1"/>
  <c r="X41" i="1"/>
  <c r="Z41" i="1" s="1"/>
  <c r="AV41" i="1"/>
  <c r="AX41" i="1" s="1"/>
  <c r="BT41" i="1"/>
  <c r="BV41" i="1" s="1"/>
  <c r="X42" i="1"/>
  <c r="Z42" i="1" s="1"/>
  <c r="AV42" i="1"/>
  <c r="AX42" i="1" s="1"/>
  <c r="AV63" i="1"/>
  <c r="AX63" i="1" s="1"/>
  <c r="AV64" i="1"/>
  <c r="AX64" i="1" s="1"/>
  <c r="BT68" i="1"/>
  <c r="BV68" i="1" s="1"/>
  <c r="AV69" i="1"/>
  <c r="AX69" i="1" s="1"/>
  <c r="BT70" i="1"/>
  <c r="BV70" i="1" s="1"/>
  <c r="X72" i="1"/>
  <c r="Z72" i="1" s="1"/>
  <c r="AV73" i="1"/>
  <c r="AX73" i="1" s="1"/>
  <c r="X74" i="1"/>
  <c r="Z74" i="1" s="1"/>
  <c r="BT74" i="1"/>
  <c r="BV74" i="1" s="1"/>
  <c r="BT43" i="1"/>
  <c r="BV43" i="1" s="1"/>
  <c r="AV45" i="1"/>
  <c r="AX45" i="1" s="1"/>
  <c r="AV4" i="1"/>
  <c r="AX4" i="1" s="1"/>
  <c r="X5" i="1"/>
  <c r="Z5" i="1" s="1"/>
  <c r="BT7" i="1"/>
  <c r="BV7" i="1" s="1"/>
  <c r="X9" i="1"/>
  <c r="Z9" i="1" s="1"/>
  <c r="BT9" i="1"/>
  <c r="BV9" i="1" s="1"/>
  <c r="AV10" i="1"/>
  <c r="AX10" i="1" s="1"/>
  <c r="BT16" i="1"/>
  <c r="BV16" i="1" s="1"/>
  <c r="AV19" i="1"/>
  <c r="AX19" i="1" s="1"/>
  <c r="AV21" i="1"/>
  <c r="AX21" i="1" s="1"/>
  <c r="X22" i="1"/>
  <c r="Z22" i="1" s="1"/>
  <c r="BT22" i="1"/>
  <c r="BV22" i="1" s="1"/>
  <c r="BT27" i="1"/>
  <c r="BV27" i="1" s="1"/>
  <c r="X32" i="1"/>
  <c r="Z32" i="1" s="1"/>
  <c r="BT32" i="1"/>
  <c r="BV32" i="1" s="1"/>
  <c r="AV40" i="1"/>
  <c r="AX40" i="1" s="1"/>
  <c r="BT40" i="1"/>
  <c r="BV40" i="1" s="1"/>
  <c r="BT42" i="1"/>
  <c r="BV42" i="1" s="1"/>
  <c r="BT63" i="1"/>
  <c r="BV63" i="1" s="1"/>
  <c r="X68" i="1"/>
  <c r="Z68" i="1" s="1"/>
  <c r="X70" i="1"/>
  <c r="Z70" i="1" s="1"/>
  <c r="AV71" i="1"/>
  <c r="AX71" i="1" s="1"/>
  <c r="BT72" i="1"/>
  <c r="BV72" i="1" s="1"/>
  <c r="AJ39" i="1"/>
  <c r="AL39" i="1" s="1"/>
  <c r="AJ43" i="1"/>
  <c r="AL43" i="1" s="1"/>
  <c r="AJ44" i="1"/>
  <c r="AL44" i="1" s="1"/>
  <c r="L45" i="1"/>
  <c r="N45" i="1" s="1"/>
  <c r="AJ46" i="1"/>
  <c r="AL46" i="1" s="1"/>
  <c r="L51" i="1"/>
  <c r="N51" i="1" s="1"/>
  <c r="BH51" i="1"/>
  <c r="BJ51" i="1" s="1"/>
  <c r="AJ52" i="1"/>
  <c r="AL52" i="1" s="1"/>
  <c r="L53" i="1"/>
  <c r="N53" i="1" s="1"/>
  <c r="BH53" i="1"/>
  <c r="BJ53" i="1" s="1"/>
  <c r="AJ54" i="1"/>
  <c r="AL54" i="1" s="1"/>
  <c r="L55" i="1"/>
  <c r="N55" i="1" s="1"/>
  <c r="BH55" i="1"/>
  <c r="BJ55" i="1" s="1"/>
  <c r="AJ56" i="1"/>
  <c r="AL56" i="1" s="1"/>
  <c r="L57" i="1"/>
  <c r="N57" i="1" s="1"/>
  <c r="BH57" i="1"/>
  <c r="BJ57" i="1" s="1"/>
  <c r="AJ58" i="1"/>
  <c r="AL58" i="1" s="1"/>
  <c r="L59" i="1"/>
  <c r="N59" i="1" s="1"/>
  <c r="BH59" i="1"/>
  <c r="BJ59" i="1" s="1"/>
  <c r="AJ60" i="1"/>
  <c r="AL60" i="1" s="1"/>
  <c r="L61" i="1"/>
  <c r="N61" i="1" s="1"/>
  <c r="BH61" i="1"/>
  <c r="BJ61" i="1" s="1"/>
  <c r="BH63" i="1"/>
  <c r="BJ63" i="1" s="1"/>
  <c r="AJ110" i="1"/>
  <c r="AL110" i="1" s="1"/>
  <c r="BH110" i="1"/>
  <c r="BJ110" i="1" s="1"/>
  <c r="L111" i="1"/>
  <c r="N111" i="1" s="1"/>
  <c r="AJ111" i="1"/>
  <c r="AL111" i="1" s="1"/>
  <c r="BH111" i="1"/>
  <c r="BJ111" i="1" s="1"/>
  <c r="AJ112" i="1"/>
  <c r="AL112" i="1" s="1"/>
  <c r="BH112" i="1"/>
  <c r="BJ112" i="1" s="1"/>
  <c r="AJ113" i="1"/>
  <c r="AL113" i="1" s="1"/>
  <c r="BH113" i="1"/>
  <c r="BJ113" i="1" s="1"/>
  <c r="L114" i="1"/>
  <c r="N114" i="1" s="1"/>
  <c r="AJ114" i="1"/>
  <c r="AL114" i="1" s="1"/>
  <c r="L115" i="1"/>
  <c r="N115" i="1" s="1"/>
  <c r="AJ115" i="1"/>
  <c r="AL115" i="1" s="1"/>
  <c r="AV117" i="1"/>
  <c r="AX117" i="1" s="1"/>
  <c r="AJ118" i="1"/>
  <c r="AL118" i="1" s="1"/>
  <c r="L119" i="1"/>
  <c r="N119" i="1" s="1"/>
  <c r="X120" i="1"/>
  <c r="Z120" i="1" s="1"/>
  <c r="BH122" i="1"/>
  <c r="BJ122" i="1" s="1"/>
  <c r="L126" i="1"/>
  <c r="N126" i="1" s="1"/>
  <c r="AJ126" i="1"/>
  <c r="AL126" i="1" s="1"/>
  <c r="BH126" i="1"/>
  <c r="BJ126" i="1" s="1"/>
  <c r="L127" i="1"/>
  <c r="N127" i="1" s="1"/>
  <c r="AJ127" i="1"/>
  <c r="AL127" i="1" s="1"/>
  <c r="BH127" i="1"/>
  <c r="BJ127" i="1" s="1"/>
  <c r="L128" i="1"/>
  <c r="N128" i="1" s="1"/>
  <c r="AJ128" i="1"/>
  <c r="AL128" i="1" s="1"/>
  <c r="BH128" i="1"/>
  <c r="BJ128" i="1" s="1"/>
  <c r="L129" i="1"/>
  <c r="N129" i="1" s="1"/>
  <c r="AJ129" i="1"/>
  <c r="AL129" i="1" s="1"/>
  <c r="BH129" i="1"/>
  <c r="BJ129" i="1" s="1"/>
  <c r="L130" i="1"/>
  <c r="N130" i="1" s="1"/>
  <c r="AJ130" i="1"/>
  <c r="AL130" i="1" s="1"/>
  <c r="BH130" i="1"/>
  <c r="BJ130" i="1" s="1"/>
  <c r="L131" i="1"/>
  <c r="N131" i="1" s="1"/>
  <c r="AJ131" i="1"/>
  <c r="AL131" i="1" s="1"/>
  <c r="BH131" i="1"/>
  <c r="BJ131" i="1" s="1"/>
  <c r="L132" i="1"/>
  <c r="N132" i="1" s="1"/>
  <c r="BH132" i="1"/>
  <c r="BJ132" i="1" s="1"/>
  <c r="L133" i="1"/>
  <c r="N133" i="1" s="1"/>
  <c r="AJ133" i="1"/>
  <c r="AL133" i="1" s="1"/>
  <c r="BH133" i="1"/>
  <c r="BJ133" i="1" s="1"/>
  <c r="L134" i="1"/>
  <c r="N134" i="1" s="1"/>
  <c r="AJ134" i="1"/>
  <c r="AL134" i="1" s="1"/>
  <c r="BH134" i="1"/>
  <c r="BJ134" i="1" s="1"/>
  <c r="L135" i="1"/>
  <c r="N135" i="1" s="1"/>
  <c r="AJ135" i="1"/>
  <c r="AL135" i="1" s="1"/>
  <c r="BH135" i="1"/>
  <c r="BJ135" i="1" s="1"/>
  <c r="L136" i="1"/>
  <c r="N136" i="1" s="1"/>
  <c r="AJ136" i="1"/>
  <c r="AL136" i="1" s="1"/>
  <c r="BH136" i="1"/>
  <c r="BJ136" i="1" s="1"/>
  <c r="L137" i="1"/>
  <c r="N137" i="1" s="1"/>
  <c r="AJ137" i="1"/>
  <c r="AL137" i="1" s="1"/>
  <c r="L138" i="1"/>
  <c r="N138" i="1" s="1"/>
  <c r="AJ138" i="1"/>
  <c r="AL138" i="1" s="1"/>
  <c r="BH138" i="1"/>
  <c r="BJ138" i="1" s="1"/>
  <c r="L139" i="1"/>
  <c r="N139" i="1" s="1"/>
  <c r="AJ139" i="1"/>
  <c r="AL139" i="1" s="1"/>
  <c r="BH140" i="1"/>
  <c r="BJ140" i="1" s="1"/>
  <c r="L154" i="1"/>
  <c r="N154" i="1" s="1"/>
  <c r="AJ154" i="1"/>
  <c r="AL154" i="1" s="1"/>
  <c r="L76" i="1"/>
  <c r="N76" i="1" s="1"/>
  <c r="BH76" i="1"/>
  <c r="BJ76" i="1" s="1"/>
  <c r="AJ77" i="1"/>
  <c r="AL77" i="1" s="1"/>
  <c r="L78" i="1"/>
  <c r="N78" i="1" s="1"/>
  <c r="BH78" i="1"/>
  <c r="BJ78" i="1" s="1"/>
  <c r="AJ79" i="1"/>
  <c r="AL79" i="1" s="1"/>
  <c r="L80" i="1"/>
  <c r="N80" i="1" s="1"/>
  <c r="AV80" i="1"/>
  <c r="AX80" i="1" s="1"/>
  <c r="BH80" i="1"/>
  <c r="BJ80" i="1" s="1"/>
  <c r="AJ84" i="1"/>
  <c r="AL84" i="1" s="1"/>
  <c r="L85" i="1"/>
  <c r="N85" i="1" s="1"/>
  <c r="BH85" i="1"/>
  <c r="BJ85" i="1" s="1"/>
  <c r="AJ86" i="1"/>
  <c r="AL86" i="1" s="1"/>
  <c r="L87" i="1"/>
  <c r="N87" i="1" s="1"/>
  <c r="BH87" i="1"/>
  <c r="BJ87" i="1" s="1"/>
  <c r="AJ88" i="1"/>
  <c r="AL88" i="1" s="1"/>
  <c r="L89" i="1"/>
  <c r="N89" i="1" s="1"/>
  <c r="BH89" i="1"/>
  <c r="BJ89" i="1" s="1"/>
  <c r="AJ90" i="1"/>
  <c r="AL90" i="1" s="1"/>
  <c r="L91" i="1"/>
  <c r="N91" i="1" s="1"/>
  <c r="BH91" i="1"/>
  <c r="BJ91" i="1" s="1"/>
  <c r="AJ92" i="1"/>
  <c r="AL92" i="1" s="1"/>
  <c r="L93" i="1"/>
  <c r="N93" i="1" s="1"/>
  <c r="BH93" i="1"/>
  <c r="BJ93" i="1" s="1"/>
  <c r="AJ94" i="1"/>
  <c r="AL94" i="1" s="1"/>
  <c r="L95" i="1"/>
  <c r="N95" i="1" s="1"/>
  <c r="BH95" i="1"/>
  <c r="BJ95" i="1" s="1"/>
  <c r="AJ96" i="1"/>
  <c r="AL96" i="1" s="1"/>
  <c r="L97" i="1"/>
  <c r="N97" i="1" s="1"/>
  <c r="BH97" i="1"/>
  <c r="BJ97" i="1" s="1"/>
  <c r="AJ98" i="1"/>
  <c r="AL98" i="1" s="1"/>
  <c r="L99" i="1"/>
  <c r="N99" i="1" s="1"/>
  <c r="BH99" i="1"/>
  <c r="BJ99" i="1" s="1"/>
  <c r="AJ100" i="1"/>
  <c r="AL100" i="1" s="1"/>
  <c r="AJ105" i="1"/>
  <c r="AL105" i="1" s="1"/>
  <c r="BH105" i="1"/>
  <c r="BJ105" i="1" s="1"/>
  <c r="L106" i="1"/>
  <c r="N106" i="1" s="1"/>
  <c r="AJ106" i="1"/>
  <c r="AL106" i="1" s="1"/>
  <c r="BH106" i="1"/>
  <c r="BJ106" i="1" s="1"/>
  <c r="L107" i="1"/>
  <c r="N107" i="1" s="1"/>
  <c r="AJ107" i="1"/>
  <c r="AL107" i="1" s="1"/>
  <c r="BH107" i="1"/>
  <c r="BJ107" i="1" s="1"/>
  <c r="L108" i="1"/>
  <c r="N108" i="1" s="1"/>
  <c r="AJ108" i="1"/>
  <c r="AL108" i="1" s="1"/>
  <c r="BH108" i="1"/>
  <c r="BJ108" i="1" s="1"/>
  <c r="L109" i="1"/>
  <c r="N109" i="1" s="1"/>
  <c r="AJ109" i="1"/>
  <c r="AL109" i="1" s="1"/>
  <c r="BH109" i="1"/>
  <c r="BJ109" i="1" s="1"/>
  <c r="L110" i="1"/>
  <c r="N110" i="1" s="1"/>
  <c r="L112" i="1"/>
  <c r="N112" i="1" s="1"/>
  <c r="BH114" i="1"/>
  <c r="BJ114" i="1" s="1"/>
  <c r="BH115" i="1"/>
  <c r="BJ115" i="1" s="1"/>
  <c r="AJ116" i="1"/>
  <c r="AL116" i="1" s="1"/>
  <c r="L117" i="1"/>
  <c r="N117" i="1" s="1"/>
  <c r="AJ119" i="1"/>
  <c r="AL119" i="1" s="1"/>
  <c r="BH119" i="1"/>
  <c r="BJ119" i="1" s="1"/>
  <c r="AV139" i="1"/>
  <c r="AX139" i="1" s="1"/>
  <c r="BT139" i="1"/>
  <c r="BV139" i="1" s="1"/>
  <c r="X145" i="1"/>
  <c r="Z145" i="1" s="1"/>
  <c r="X146" i="1"/>
  <c r="Z146" i="1" s="1"/>
  <c r="X147" i="1"/>
  <c r="Z147" i="1" s="1"/>
  <c r="X148" i="1"/>
  <c r="Z148" i="1" s="1"/>
  <c r="X149" i="1"/>
  <c r="Z149" i="1" s="1"/>
  <c r="X150" i="1"/>
  <c r="Z150" i="1" s="1"/>
  <c r="X151" i="1"/>
  <c r="Z151" i="1" s="1"/>
  <c r="X152" i="1"/>
  <c r="Z152" i="1" s="1"/>
  <c r="AV153" i="1"/>
  <c r="AX153" i="1" s="1"/>
  <c r="X157" i="1"/>
  <c r="Z157" i="1" s="1"/>
  <c r="AV159" i="1"/>
  <c r="AX159" i="1" s="1"/>
  <c r="X160" i="1"/>
  <c r="Z160" i="1" s="1"/>
  <c r="AV165" i="1"/>
  <c r="AX165" i="1" s="1"/>
  <c r="AV167" i="1"/>
  <c r="AX167" i="1" s="1"/>
  <c r="AV169" i="1"/>
  <c r="AX169" i="1" s="1"/>
  <c r="AV171" i="1"/>
  <c r="AX171" i="1" s="1"/>
  <c r="AV173" i="1"/>
  <c r="AX173" i="1" s="1"/>
  <c r="AV175" i="1"/>
  <c r="AX175" i="1" s="1"/>
  <c r="AV177" i="1"/>
  <c r="AX177" i="1" s="1"/>
  <c r="AV179" i="1"/>
  <c r="AX179" i="1" s="1"/>
  <c r="AV110" i="1"/>
  <c r="AX110" i="1" s="1"/>
  <c r="X111" i="1"/>
  <c r="Z111" i="1" s="1"/>
  <c r="BT111" i="1"/>
  <c r="BV111" i="1" s="1"/>
  <c r="X113" i="1"/>
  <c r="Z113" i="1" s="1"/>
  <c r="BT113" i="1"/>
  <c r="BV113" i="1" s="1"/>
  <c r="AV114" i="1"/>
  <c r="AX114" i="1" s="1"/>
  <c r="BH117" i="1"/>
  <c r="BJ117" i="1" s="1"/>
  <c r="BT118" i="1"/>
  <c r="BV118" i="1" s="1"/>
  <c r="AJ120" i="1"/>
  <c r="AL120" i="1" s="1"/>
  <c r="AV122" i="1"/>
  <c r="AX122" i="1" s="1"/>
  <c r="X126" i="1"/>
  <c r="Z126" i="1" s="1"/>
  <c r="BT126" i="1"/>
  <c r="BV126" i="1" s="1"/>
  <c r="X127" i="1"/>
  <c r="Z127" i="1" s="1"/>
  <c r="AV127" i="1"/>
  <c r="AX127" i="1" s="1"/>
  <c r="BT127" i="1"/>
  <c r="BV127" i="1" s="1"/>
  <c r="X128" i="1"/>
  <c r="Z128" i="1" s="1"/>
  <c r="BT128" i="1"/>
  <c r="BV128" i="1" s="1"/>
  <c r="AV129" i="1"/>
  <c r="AX129" i="1" s="1"/>
  <c r="BT129" i="1"/>
  <c r="BV129" i="1" s="1"/>
  <c r="X130" i="1"/>
  <c r="Z130" i="1" s="1"/>
  <c r="AV130" i="1"/>
  <c r="AX130" i="1" s="1"/>
  <c r="BT130" i="1"/>
  <c r="BV130" i="1" s="1"/>
  <c r="X131" i="1"/>
  <c r="Z131" i="1" s="1"/>
  <c r="AV131" i="1"/>
  <c r="AX131" i="1" s="1"/>
  <c r="X132" i="1"/>
  <c r="Z132" i="1" s="1"/>
  <c r="AV132" i="1"/>
  <c r="AX132" i="1" s="1"/>
  <c r="BT132" i="1"/>
  <c r="BV132" i="1" s="1"/>
  <c r="X133" i="1"/>
  <c r="Z133" i="1" s="1"/>
  <c r="AV133" i="1"/>
  <c r="AX133" i="1" s="1"/>
  <c r="X134" i="1"/>
  <c r="Z134" i="1" s="1"/>
  <c r="BT134" i="1"/>
  <c r="BV134" i="1" s="1"/>
  <c r="X135" i="1"/>
  <c r="Z135" i="1" s="1"/>
  <c r="AV135" i="1"/>
  <c r="AX135" i="1" s="1"/>
  <c r="BT135" i="1"/>
  <c r="BV135" i="1" s="1"/>
  <c r="X136" i="1"/>
  <c r="Z136" i="1" s="1"/>
  <c r="AV136" i="1"/>
  <c r="AX136" i="1" s="1"/>
  <c r="BT136" i="1"/>
  <c r="BV136" i="1" s="1"/>
  <c r="AV137" i="1"/>
  <c r="AX137" i="1" s="1"/>
  <c r="BT137" i="1"/>
  <c r="BV137" i="1" s="1"/>
  <c r="X138" i="1"/>
  <c r="Z138" i="1" s="1"/>
  <c r="AV138" i="1"/>
  <c r="AX138" i="1" s="1"/>
  <c r="BT138" i="1"/>
  <c r="BV138" i="1" s="1"/>
  <c r="X154" i="1"/>
  <c r="Z154" i="1" s="1"/>
  <c r="AV154" i="1"/>
  <c r="AX154" i="1" s="1"/>
  <c r="L159" i="1"/>
  <c r="N159" i="1" s="1"/>
  <c r="L141" i="1"/>
  <c r="N141" i="1" s="1"/>
  <c r="BH101" i="1"/>
  <c r="BJ101" i="1" s="1"/>
  <c r="X101" i="1"/>
  <c r="Z101" i="1" s="1"/>
  <c r="L101" i="1"/>
  <c r="N101" i="1" s="1"/>
  <c r="X159" i="1"/>
  <c r="Z159" i="1" s="1"/>
  <c r="AJ141" i="1"/>
  <c r="AL141" i="1" s="1"/>
  <c r="L178" i="1"/>
  <c r="N178" i="1" s="1"/>
  <c r="L177" i="1"/>
  <c r="N177" i="1" s="1"/>
  <c r="X4" i="1"/>
  <c r="Z4" i="1" s="1"/>
  <c r="BT4" i="1"/>
  <c r="BV4" i="1" s="1"/>
  <c r="AV5" i="1"/>
  <c r="AX5" i="1" s="1"/>
  <c r="X6" i="1"/>
  <c r="Z6" i="1" s="1"/>
  <c r="BT6" i="1"/>
  <c r="BV6" i="1" s="1"/>
  <c r="AV7" i="1"/>
  <c r="AX7" i="1" s="1"/>
  <c r="X8" i="1"/>
  <c r="Z8" i="1" s="1"/>
  <c r="BT8" i="1"/>
  <c r="BV8" i="1" s="1"/>
  <c r="AV9" i="1"/>
  <c r="AX9" i="1" s="1"/>
  <c r="X10" i="1"/>
  <c r="Z10" i="1" s="1"/>
  <c r="BT10" i="1"/>
  <c r="BV10" i="1" s="1"/>
  <c r="AV11" i="1"/>
  <c r="AX11" i="1" s="1"/>
  <c r="X15" i="1"/>
  <c r="Z15" i="1" s="1"/>
  <c r="BT15" i="1"/>
  <c r="BV15" i="1" s="1"/>
  <c r="AV16" i="1"/>
  <c r="AX16" i="1" s="1"/>
  <c r="X17" i="1"/>
  <c r="Z17" i="1" s="1"/>
  <c r="BT17" i="1"/>
  <c r="BV17" i="1" s="1"/>
  <c r="AV18" i="1"/>
  <c r="AX18" i="1" s="1"/>
  <c r="X19" i="1"/>
  <c r="Z19" i="1" s="1"/>
  <c r="BT19" i="1"/>
  <c r="BV19" i="1" s="1"/>
  <c r="AV20" i="1"/>
  <c r="AX20" i="1" s="1"/>
  <c r="X21" i="1"/>
  <c r="Z21" i="1" s="1"/>
  <c r="BT21" i="1"/>
  <c r="BV21" i="1" s="1"/>
  <c r="AV22" i="1"/>
  <c r="AX22" i="1" s="1"/>
  <c r="BT23" i="1"/>
  <c r="BV23" i="1" s="1"/>
  <c r="AV27" i="1"/>
  <c r="AX27" i="1" s="1"/>
  <c r="X28" i="1"/>
  <c r="Z28" i="1" s="1"/>
  <c r="BT28" i="1"/>
  <c r="BV28" i="1" s="1"/>
  <c r="AV29" i="1"/>
  <c r="AX29" i="1" s="1"/>
  <c r="X30" i="1"/>
  <c r="Z30" i="1" s="1"/>
  <c r="BT31" i="1"/>
  <c r="BV31" i="1" s="1"/>
  <c r="AV32" i="1"/>
  <c r="AX32" i="1" s="1"/>
  <c r="AV33" i="1"/>
  <c r="AX33" i="1" s="1"/>
  <c r="X39" i="1"/>
  <c r="Z39" i="1" s="1"/>
  <c r="X40" i="1"/>
  <c r="Z40" i="1" s="1"/>
  <c r="X43" i="1"/>
  <c r="Z43" i="1" s="1"/>
  <c r="X44" i="1"/>
  <c r="Z44" i="1" s="1"/>
  <c r="X64" i="1"/>
  <c r="Z64" i="1" s="1"/>
  <c r="BT64" i="1"/>
  <c r="BV64" i="1" s="1"/>
  <c r="AV68" i="1"/>
  <c r="AX68" i="1" s="1"/>
  <c r="X69" i="1"/>
  <c r="Z69" i="1" s="1"/>
  <c r="BT69" i="1"/>
  <c r="BV69" i="1" s="1"/>
  <c r="AV70" i="1"/>
  <c r="AX70" i="1" s="1"/>
  <c r="X71" i="1"/>
  <c r="Z71" i="1" s="1"/>
  <c r="BT71" i="1"/>
  <c r="BV71" i="1" s="1"/>
  <c r="AV72" i="1"/>
  <c r="AX72" i="1" s="1"/>
  <c r="X73" i="1"/>
  <c r="Z73" i="1" s="1"/>
  <c r="BT73" i="1"/>
  <c r="BV73" i="1" s="1"/>
  <c r="AV74" i="1"/>
  <c r="AX74" i="1" s="1"/>
  <c r="X75" i="1"/>
  <c r="Z75" i="1" s="1"/>
  <c r="BT75" i="1"/>
  <c r="BV75" i="1" s="1"/>
  <c r="AV76" i="1"/>
  <c r="AX76" i="1" s="1"/>
  <c r="X77" i="1"/>
  <c r="Z77" i="1" s="1"/>
  <c r="BT77" i="1"/>
  <c r="BV77" i="1" s="1"/>
  <c r="AV78" i="1"/>
  <c r="AX78" i="1" s="1"/>
  <c r="X79" i="1"/>
  <c r="Z79" i="1" s="1"/>
  <c r="BT79" i="1"/>
  <c r="BV79" i="1" s="1"/>
  <c r="X84" i="1"/>
  <c r="Z84" i="1" s="1"/>
  <c r="BT84" i="1"/>
  <c r="BV84" i="1" s="1"/>
  <c r="AV85" i="1"/>
  <c r="AX85" i="1" s="1"/>
  <c r="X86" i="1"/>
  <c r="Z86" i="1" s="1"/>
  <c r="BT86" i="1"/>
  <c r="BV86" i="1" s="1"/>
  <c r="AV87" i="1"/>
  <c r="AX87" i="1" s="1"/>
  <c r="X88" i="1"/>
  <c r="Z88" i="1" s="1"/>
  <c r="BT88" i="1"/>
  <c r="BV88" i="1" s="1"/>
  <c r="AV89" i="1"/>
  <c r="AX89" i="1" s="1"/>
  <c r="X90" i="1"/>
  <c r="Z90" i="1" s="1"/>
  <c r="BT90" i="1"/>
  <c r="BV90" i="1" s="1"/>
  <c r="AV91" i="1"/>
  <c r="AX91" i="1" s="1"/>
  <c r="X92" i="1"/>
  <c r="Z92" i="1" s="1"/>
  <c r="BT92" i="1"/>
  <c r="BV92" i="1" s="1"/>
  <c r="AV93" i="1"/>
  <c r="AX93" i="1" s="1"/>
  <c r="X94" i="1"/>
  <c r="Z94" i="1" s="1"/>
  <c r="BT94" i="1"/>
  <c r="BV94" i="1" s="1"/>
  <c r="AV95" i="1"/>
  <c r="AX95" i="1" s="1"/>
  <c r="X96" i="1"/>
  <c r="Z96" i="1" s="1"/>
  <c r="BT96" i="1"/>
  <c r="BV96" i="1" s="1"/>
  <c r="AV97" i="1"/>
  <c r="AX97" i="1" s="1"/>
  <c r="X98" i="1"/>
  <c r="Z98" i="1" s="1"/>
  <c r="BT98" i="1"/>
  <c r="BV98" i="1" s="1"/>
  <c r="AV99" i="1"/>
  <c r="AX99" i="1" s="1"/>
  <c r="X100" i="1"/>
  <c r="Z100" i="1" s="1"/>
  <c r="BT100" i="1"/>
  <c r="BV100" i="1" s="1"/>
  <c r="AV101" i="1"/>
  <c r="AX101" i="1" s="1"/>
  <c r="X105" i="1"/>
  <c r="Z105" i="1" s="1"/>
  <c r="L4" i="1"/>
  <c r="N4" i="1" s="1"/>
  <c r="BH4" i="1"/>
  <c r="BJ4" i="1" s="1"/>
  <c r="AJ5" i="1"/>
  <c r="AL5" i="1" s="1"/>
  <c r="L6" i="1"/>
  <c r="N6" i="1" s="1"/>
  <c r="BH6" i="1"/>
  <c r="BJ6" i="1" s="1"/>
  <c r="AJ7" i="1"/>
  <c r="AL7" i="1" s="1"/>
  <c r="L8" i="1"/>
  <c r="N8" i="1" s="1"/>
  <c r="BH8" i="1"/>
  <c r="BJ8" i="1" s="1"/>
  <c r="AJ9" i="1"/>
  <c r="AL9" i="1" s="1"/>
  <c r="L10" i="1"/>
  <c r="N10" i="1" s="1"/>
  <c r="BH10" i="1"/>
  <c r="BJ10" i="1" s="1"/>
  <c r="AJ11" i="1"/>
  <c r="AL11" i="1" s="1"/>
  <c r="L15" i="1"/>
  <c r="N15" i="1" s="1"/>
  <c r="BH15" i="1"/>
  <c r="BJ15" i="1" s="1"/>
  <c r="AJ16" i="1"/>
  <c r="AL16" i="1" s="1"/>
  <c r="L17" i="1"/>
  <c r="N17" i="1" s="1"/>
  <c r="BH17" i="1"/>
  <c r="BJ17" i="1" s="1"/>
  <c r="AJ18" i="1"/>
  <c r="AL18" i="1" s="1"/>
  <c r="L19" i="1"/>
  <c r="N19" i="1" s="1"/>
  <c r="BH19" i="1"/>
  <c r="BJ19" i="1" s="1"/>
  <c r="AJ20" i="1"/>
  <c r="AL20" i="1" s="1"/>
  <c r="L21" i="1"/>
  <c r="N21" i="1" s="1"/>
  <c r="BH21" i="1"/>
  <c r="BJ21" i="1" s="1"/>
  <c r="AJ22" i="1"/>
  <c r="AL22" i="1" s="1"/>
  <c r="BH23" i="1"/>
  <c r="BJ23" i="1" s="1"/>
  <c r="AJ27" i="1"/>
  <c r="AL27" i="1" s="1"/>
  <c r="L28" i="1"/>
  <c r="N28" i="1" s="1"/>
  <c r="BH28" i="1"/>
  <c r="BJ28" i="1" s="1"/>
  <c r="AJ29" i="1"/>
  <c r="AL29" i="1" s="1"/>
  <c r="L30" i="1"/>
  <c r="N30" i="1" s="1"/>
  <c r="BH31" i="1"/>
  <c r="BJ31" i="1" s="1"/>
  <c r="AJ32" i="1"/>
  <c r="AL32" i="1" s="1"/>
  <c r="AJ33" i="1"/>
  <c r="AL33" i="1" s="1"/>
  <c r="L39" i="1"/>
  <c r="N39" i="1" s="1"/>
  <c r="L43" i="1"/>
  <c r="N43" i="1" s="1"/>
  <c r="BT44" i="1"/>
  <c r="BV44" i="1" s="1"/>
  <c r="X63" i="1"/>
  <c r="Z63" i="1" s="1"/>
  <c r="L64" i="1"/>
  <c r="N64" i="1" s="1"/>
  <c r="BH64" i="1"/>
  <c r="BJ64" i="1" s="1"/>
  <c r="AJ68" i="1"/>
  <c r="AL68" i="1" s="1"/>
  <c r="L69" i="1"/>
  <c r="N69" i="1" s="1"/>
  <c r="BH69" i="1"/>
  <c r="BJ69" i="1" s="1"/>
  <c r="AJ70" i="1"/>
  <c r="AL70" i="1" s="1"/>
  <c r="L71" i="1"/>
  <c r="N71" i="1" s="1"/>
  <c r="BH71" i="1"/>
  <c r="BJ71" i="1" s="1"/>
  <c r="AJ72" i="1"/>
  <c r="AL72" i="1" s="1"/>
  <c r="L73" i="1"/>
  <c r="N73" i="1" s="1"/>
  <c r="BH73" i="1"/>
  <c r="BJ73" i="1" s="1"/>
  <c r="AJ74" i="1"/>
  <c r="AL74" i="1" s="1"/>
  <c r="L75" i="1"/>
  <c r="N75" i="1" s="1"/>
  <c r="BH75" i="1"/>
  <c r="BJ75" i="1" s="1"/>
  <c r="AJ76" i="1"/>
  <c r="AL76" i="1" s="1"/>
  <c r="L77" i="1"/>
  <c r="N77" i="1" s="1"/>
  <c r="BH77" i="1"/>
  <c r="BJ77" i="1" s="1"/>
  <c r="AJ78" i="1"/>
  <c r="AL78" i="1" s="1"/>
  <c r="L79" i="1"/>
  <c r="N79" i="1" s="1"/>
  <c r="BH79" i="1"/>
  <c r="BJ79" i="1" s="1"/>
  <c r="AJ80" i="1"/>
  <c r="AL80" i="1" s="1"/>
  <c r="L84" i="1"/>
  <c r="N84" i="1" s="1"/>
  <c r="BH84" i="1"/>
  <c r="BJ84" i="1" s="1"/>
  <c r="AJ85" i="1"/>
  <c r="AL85" i="1" s="1"/>
  <c r="L86" i="1"/>
  <c r="N86" i="1" s="1"/>
  <c r="BH86" i="1"/>
  <c r="BJ86" i="1" s="1"/>
  <c r="AJ87" i="1"/>
  <c r="AL87" i="1" s="1"/>
  <c r="L88" i="1"/>
  <c r="N88" i="1" s="1"/>
  <c r="BH88" i="1"/>
  <c r="BJ88" i="1" s="1"/>
  <c r="AJ89" i="1"/>
  <c r="AL89" i="1" s="1"/>
  <c r="L90" i="1"/>
  <c r="N90" i="1" s="1"/>
  <c r="BH90" i="1"/>
  <c r="BJ90" i="1" s="1"/>
  <c r="AJ91" i="1"/>
  <c r="AL91" i="1" s="1"/>
  <c r="L92" i="1"/>
  <c r="N92" i="1" s="1"/>
  <c r="BH92" i="1"/>
  <c r="BJ92" i="1" s="1"/>
  <c r="AJ93" i="1"/>
  <c r="AL93" i="1" s="1"/>
  <c r="L94" i="1"/>
  <c r="N94" i="1" s="1"/>
  <c r="BH94" i="1"/>
  <c r="BJ94" i="1" s="1"/>
  <c r="AJ95" i="1"/>
  <c r="AL95" i="1" s="1"/>
  <c r="L96" i="1"/>
  <c r="N96" i="1" s="1"/>
  <c r="BH96" i="1"/>
  <c r="BJ96" i="1" s="1"/>
  <c r="AJ97" i="1"/>
  <c r="AL97" i="1" s="1"/>
  <c r="L98" i="1"/>
  <c r="N98" i="1" s="1"/>
  <c r="BH98" i="1"/>
  <c r="BJ98" i="1" s="1"/>
  <c r="AJ99" i="1"/>
  <c r="AL99" i="1" s="1"/>
  <c r="L100" i="1"/>
  <c r="N100" i="1" s="1"/>
  <c r="BH100" i="1"/>
  <c r="BJ100" i="1" s="1"/>
  <c r="AJ101" i="1"/>
  <c r="AL101" i="1" s="1"/>
  <c r="L105" i="1"/>
  <c r="N105" i="1" s="1"/>
  <c r="L113" i="1"/>
  <c r="N113" i="1" s="1"/>
  <c r="X52" i="1"/>
  <c r="Z52" i="1" s="1"/>
  <c r="AV53" i="1"/>
  <c r="AX53" i="1" s="1"/>
  <c r="BT54" i="1"/>
  <c r="BV54" i="1" s="1"/>
  <c r="X56" i="1"/>
  <c r="Z56" i="1" s="1"/>
  <c r="X58" i="1"/>
  <c r="Z58" i="1" s="1"/>
  <c r="BT58" i="1"/>
  <c r="BV58" i="1" s="1"/>
  <c r="X60" i="1"/>
  <c r="Z60" i="1" s="1"/>
  <c r="AV61" i="1"/>
  <c r="AX61" i="1" s="1"/>
  <c r="BH39" i="1"/>
  <c r="BJ39" i="1" s="1"/>
  <c r="L52" i="1"/>
  <c r="N52" i="1" s="1"/>
  <c r="AJ55" i="1"/>
  <c r="AL55" i="1" s="1"/>
  <c r="AJ57" i="1"/>
  <c r="AL57" i="1" s="1"/>
  <c r="L58" i="1"/>
  <c r="N58" i="1" s="1"/>
  <c r="BH58" i="1"/>
  <c r="BJ58" i="1" s="1"/>
  <c r="AJ59" i="1"/>
  <c r="AL59" i="1" s="1"/>
  <c r="BH60" i="1"/>
  <c r="BJ60" i="1" s="1"/>
  <c r="AJ61" i="1"/>
  <c r="AL61" i="1" s="1"/>
  <c r="BT116" i="1"/>
  <c r="BV116" i="1" s="1"/>
  <c r="AJ117" i="1"/>
  <c r="AL117" i="1" s="1"/>
  <c r="X46" i="1"/>
  <c r="Z46" i="1" s="1"/>
  <c r="BT47" i="1"/>
  <c r="BV47" i="1" s="1"/>
  <c r="AV51" i="1"/>
  <c r="AX51" i="1" s="1"/>
  <c r="BT52" i="1"/>
  <c r="BV52" i="1" s="1"/>
  <c r="X54" i="1"/>
  <c r="Z54" i="1" s="1"/>
  <c r="AV55" i="1"/>
  <c r="AX55" i="1" s="1"/>
  <c r="BT56" i="1"/>
  <c r="BV56" i="1" s="1"/>
  <c r="AV57" i="1"/>
  <c r="AX57" i="1" s="1"/>
  <c r="AV59" i="1"/>
  <c r="AX59" i="1" s="1"/>
  <c r="BT60" i="1"/>
  <c r="BV60" i="1" s="1"/>
  <c r="AJ63" i="1"/>
  <c r="AL63" i="1" s="1"/>
  <c r="AV35" i="1"/>
  <c r="AX35" i="1" s="1"/>
  <c r="BH40" i="1"/>
  <c r="BJ40" i="1" s="1"/>
  <c r="L46" i="1"/>
  <c r="N46" i="1" s="1"/>
  <c r="AJ51" i="1"/>
  <c r="AL51" i="1" s="1"/>
  <c r="BH52" i="1"/>
  <c r="BJ52" i="1" s="1"/>
  <c r="AJ53" i="1"/>
  <c r="AL53" i="1" s="1"/>
  <c r="L54" i="1"/>
  <c r="N54" i="1" s="1"/>
  <c r="BH54" i="1"/>
  <c r="BJ54" i="1" s="1"/>
  <c r="L56" i="1"/>
  <c r="N56" i="1" s="1"/>
  <c r="BH56" i="1"/>
  <c r="BJ56" i="1" s="1"/>
  <c r="L60" i="1"/>
  <c r="N60" i="1" s="1"/>
  <c r="L62" i="1"/>
  <c r="N62" i="1" s="1"/>
  <c r="X33" i="1"/>
  <c r="Z33" i="1" s="1"/>
  <c r="BT35" i="1"/>
  <c r="BV35" i="1" s="1"/>
  <c r="AV39" i="1"/>
  <c r="AX39" i="1" s="1"/>
  <c r="AV43" i="1"/>
  <c r="AX43" i="1" s="1"/>
  <c r="BT45" i="1"/>
  <c r="BV45" i="1" s="1"/>
  <c r="AV46" i="1"/>
  <c r="AX46" i="1" s="1"/>
  <c r="X51" i="1"/>
  <c r="Z51" i="1" s="1"/>
  <c r="BT51" i="1"/>
  <c r="BV51" i="1" s="1"/>
  <c r="AV52" i="1"/>
  <c r="AX52" i="1" s="1"/>
  <c r="X53" i="1"/>
  <c r="Z53" i="1" s="1"/>
  <c r="BT53" i="1"/>
  <c r="BV53" i="1" s="1"/>
  <c r="AV54" i="1"/>
  <c r="AX54" i="1" s="1"/>
  <c r="X55" i="1"/>
  <c r="Z55" i="1" s="1"/>
  <c r="BT55" i="1"/>
  <c r="BV55" i="1" s="1"/>
  <c r="AV56" i="1"/>
  <c r="AX56" i="1" s="1"/>
  <c r="X57" i="1"/>
  <c r="Z57" i="1" s="1"/>
  <c r="BT57" i="1"/>
  <c r="BV57" i="1" s="1"/>
  <c r="AV58" i="1"/>
  <c r="AX58" i="1" s="1"/>
  <c r="X59" i="1"/>
  <c r="Z59" i="1" s="1"/>
  <c r="BT59" i="1"/>
  <c r="BV59" i="1" s="1"/>
  <c r="AV60" i="1"/>
  <c r="AX60" i="1" s="1"/>
  <c r="X61" i="1"/>
  <c r="Z61" i="1" s="1"/>
  <c r="BT61" i="1"/>
  <c r="BV61" i="1" s="1"/>
  <c r="X116" i="1"/>
  <c r="Z116" i="1" s="1"/>
  <c r="BH116" i="1"/>
  <c r="BJ116" i="1" s="1"/>
  <c r="AV119" i="1"/>
  <c r="AX119" i="1" s="1"/>
  <c r="L120" i="1"/>
  <c r="N120" i="1" s="1"/>
  <c r="BT122" i="1"/>
  <c r="BV122" i="1" s="1"/>
  <c r="AV128" i="1"/>
  <c r="AX128" i="1" s="1"/>
  <c r="AJ132" i="1"/>
  <c r="AL132" i="1" s="1"/>
  <c r="BT133" i="1"/>
  <c r="BV133" i="1" s="1"/>
  <c r="BH137" i="1"/>
  <c r="BJ137" i="1" s="1"/>
  <c r="X139" i="1"/>
  <c r="Z139" i="1" s="1"/>
  <c r="BT140" i="1"/>
  <c r="BV140" i="1" s="1"/>
  <c r="AV141" i="1"/>
  <c r="AX141" i="1" s="1"/>
  <c r="L145" i="1"/>
  <c r="N145" i="1" s="1"/>
  <c r="AJ23" i="1"/>
  <c r="AL23" i="1" s="1"/>
  <c r="L33" i="1"/>
  <c r="N33" i="1" s="1"/>
  <c r="BH33" i="1"/>
  <c r="BJ33" i="1" s="1"/>
  <c r="BH42" i="1"/>
  <c r="BJ42" i="1" s="1"/>
  <c r="AV115" i="1"/>
  <c r="AX115" i="1" s="1"/>
  <c r="L116" i="1"/>
  <c r="N116" i="1" s="1"/>
  <c r="X118" i="1"/>
  <c r="Z118" i="1" s="1"/>
  <c r="BH118" i="1"/>
  <c r="BJ118" i="1" s="1"/>
  <c r="BT120" i="1"/>
  <c r="BV120" i="1" s="1"/>
  <c r="L122" i="1"/>
  <c r="N122" i="1" s="1"/>
  <c r="AJ122" i="1"/>
  <c r="AL122" i="1" s="1"/>
  <c r="AV126" i="1"/>
  <c r="AX126" i="1" s="1"/>
  <c r="X129" i="1"/>
  <c r="Z129" i="1" s="1"/>
  <c r="BT131" i="1"/>
  <c r="BV131" i="1" s="1"/>
  <c r="AV134" i="1"/>
  <c r="AX134" i="1" s="1"/>
  <c r="X137" i="1"/>
  <c r="Z137" i="1" s="1"/>
  <c r="L147" i="1"/>
  <c r="N147" i="1" s="1"/>
  <c r="L149" i="1"/>
  <c r="N149" i="1" s="1"/>
  <c r="L151" i="1"/>
  <c r="N151" i="1" s="1"/>
  <c r="L153" i="1"/>
  <c r="N153" i="1" s="1"/>
  <c r="AJ153" i="1"/>
  <c r="AL153" i="1" s="1"/>
  <c r="AV158" i="1"/>
  <c r="AX158" i="1" s="1"/>
  <c r="X115" i="1"/>
  <c r="Z115" i="1" s="1"/>
  <c r="BT115" i="1"/>
  <c r="BV115" i="1" s="1"/>
  <c r="AV116" i="1"/>
  <c r="AX116" i="1" s="1"/>
  <c r="X117" i="1"/>
  <c r="Z117" i="1" s="1"/>
  <c r="BT117" i="1"/>
  <c r="BV117" i="1" s="1"/>
  <c r="AV118" i="1"/>
  <c r="AX118" i="1" s="1"/>
  <c r="X119" i="1"/>
  <c r="Z119" i="1" s="1"/>
  <c r="BT119" i="1"/>
  <c r="BV119" i="1" s="1"/>
  <c r="AV120" i="1"/>
  <c r="AX120" i="1" s="1"/>
  <c r="BT121" i="1"/>
  <c r="BV121" i="1" s="1"/>
  <c r="X156" i="1"/>
  <c r="Z156" i="1" s="1"/>
  <c r="L157" i="1"/>
  <c r="N157" i="1" s="1"/>
  <c r="AJ159" i="1"/>
  <c r="AL159" i="1" s="1"/>
  <c r="BT141" i="1"/>
  <c r="BV141" i="1" s="1"/>
  <c r="AV145" i="1"/>
  <c r="AX145" i="1" s="1"/>
  <c r="AV146" i="1"/>
  <c r="AX146" i="1" s="1"/>
  <c r="AV147" i="1"/>
  <c r="AX147" i="1" s="1"/>
  <c r="AV148" i="1"/>
  <c r="AX148" i="1" s="1"/>
  <c r="AV149" i="1"/>
  <c r="AX149" i="1" s="1"/>
  <c r="AV150" i="1"/>
  <c r="AX150" i="1" s="1"/>
  <c r="AV151" i="1"/>
  <c r="AX151" i="1" s="1"/>
  <c r="AV152" i="1"/>
  <c r="AX152" i="1" s="1"/>
  <c r="X155" i="1"/>
  <c r="Z155" i="1" s="1"/>
  <c r="L156" i="1"/>
  <c r="N156" i="1" s="1"/>
  <c r="AJ157" i="1"/>
  <c r="AL157" i="1" s="1"/>
  <c r="L164" i="1"/>
  <c r="N164" i="1" s="1"/>
  <c r="AV164" i="1"/>
  <c r="AX164" i="1" s="1"/>
  <c r="AV166" i="1"/>
  <c r="AX166" i="1" s="1"/>
  <c r="AV168" i="1"/>
  <c r="AX168" i="1" s="1"/>
  <c r="AV170" i="1"/>
  <c r="AX170" i="1" s="1"/>
  <c r="AV172" i="1"/>
  <c r="AX172" i="1" s="1"/>
  <c r="AV174" i="1"/>
  <c r="AX174" i="1" s="1"/>
  <c r="AV176" i="1"/>
  <c r="AX176" i="1" s="1"/>
  <c r="AV178" i="1"/>
  <c r="AX178" i="1" s="1"/>
  <c r="AV180" i="1"/>
  <c r="AX180" i="1" s="1"/>
  <c r="X122" i="1"/>
  <c r="Z122" i="1" s="1"/>
  <c r="BH141" i="1"/>
  <c r="BJ141" i="1" s="1"/>
  <c r="AJ145" i="1"/>
  <c r="AL145" i="1" s="1"/>
  <c r="AJ146" i="1"/>
  <c r="AL146" i="1" s="1"/>
  <c r="AJ147" i="1"/>
  <c r="AL147" i="1" s="1"/>
  <c r="AJ148" i="1"/>
  <c r="AL148" i="1" s="1"/>
  <c r="AJ149" i="1"/>
  <c r="AL149" i="1" s="1"/>
  <c r="AJ150" i="1"/>
  <c r="AL150" i="1" s="1"/>
  <c r="AJ151" i="1"/>
  <c r="AL151" i="1" s="1"/>
  <c r="AJ152" i="1"/>
  <c r="AL152" i="1" s="1"/>
  <c r="X153" i="1"/>
  <c r="Z153" i="1" s="1"/>
  <c r="L155" i="1"/>
  <c r="N155" i="1" s="1"/>
  <c r="AJ156" i="1"/>
  <c r="AL156" i="1" s="1"/>
  <c r="X158" i="1"/>
  <c r="Z158" i="1" s="1"/>
  <c r="L160" i="1"/>
  <c r="N160" i="1" s="1"/>
  <c r="AV160" i="1"/>
  <c r="AX160" i="1" s="1"/>
  <c r="X141" i="1"/>
  <c r="Z141" i="1" s="1"/>
  <c r="AV155" i="1"/>
  <c r="AX155" i="1" s="1"/>
  <c r="AV156" i="1"/>
  <c r="AX156" i="1" s="1"/>
  <c r="AV157" i="1"/>
  <c r="AX157" i="1" s="1"/>
  <c r="AJ160" i="1"/>
  <c r="AL160" i="1" s="1"/>
  <c r="AJ164" i="1"/>
  <c r="AL164" i="1" s="1"/>
  <c r="AJ165" i="1"/>
  <c r="AL165" i="1" s="1"/>
  <c r="AJ166" i="1"/>
  <c r="AL166" i="1" s="1"/>
  <c r="AJ167" i="1"/>
  <c r="AL167" i="1" s="1"/>
  <c r="AJ168" i="1"/>
  <c r="AL168" i="1" s="1"/>
  <c r="AJ169" i="1"/>
  <c r="AL169" i="1" s="1"/>
  <c r="AJ170" i="1"/>
  <c r="AL170" i="1" s="1"/>
  <c r="AJ171" i="1"/>
  <c r="AL171" i="1" s="1"/>
  <c r="AJ172" i="1"/>
  <c r="AL172" i="1" s="1"/>
  <c r="AJ173" i="1"/>
  <c r="AL173" i="1" s="1"/>
  <c r="AJ174" i="1"/>
  <c r="AL174" i="1" s="1"/>
  <c r="AJ175" i="1"/>
  <c r="AL175" i="1" s="1"/>
  <c r="AJ176" i="1"/>
  <c r="AL176" i="1" s="1"/>
  <c r="AJ177" i="1"/>
  <c r="AL177" i="1" s="1"/>
  <c r="AJ178" i="1"/>
  <c r="AL178" i="1" s="1"/>
  <c r="AJ179" i="1"/>
  <c r="AL179" i="1" s="1"/>
  <c r="AJ180" i="1"/>
  <c r="AL180" i="1" s="1"/>
  <c r="X164" i="1"/>
  <c r="Z164" i="1" s="1"/>
  <c r="X165" i="1"/>
  <c r="Z165" i="1" s="1"/>
  <c r="X166" i="1"/>
  <c r="Z166" i="1" s="1"/>
  <c r="X167" i="1"/>
  <c r="Z167" i="1" s="1"/>
  <c r="X168" i="1"/>
  <c r="Z168" i="1" s="1"/>
  <c r="X169" i="1"/>
  <c r="Z169" i="1" s="1"/>
  <c r="X170" i="1"/>
  <c r="Z170" i="1" s="1"/>
  <c r="X171" i="1"/>
  <c r="Z171" i="1" s="1"/>
  <c r="X172" i="1"/>
  <c r="Z172" i="1" s="1"/>
  <c r="X173" i="1"/>
  <c r="Z173" i="1" s="1"/>
  <c r="X174" i="1"/>
  <c r="Z174" i="1" s="1"/>
  <c r="X175" i="1"/>
  <c r="Z175" i="1" s="1"/>
  <c r="X176" i="1"/>
  <c r="Z176" i="1" s="1"/>
  <c r="X177" i="1"/>
  <c r="Z177" i="1" s="1"/>
  <c r="X178" i="1"/>
  <c r="Z178" i="1" s="1"/>
  <c r="X179" i="1"/>
  <c r="Z179" i="1" s="1"/>
  <c r="X180" i="1"/>
  <c r="Z180" i="1" s="1"/>
  <c r="L35" i="1"/>
  <c r="N35" i="1" s="1"/>
  <c r="X35" i="1"/>
  <c r="Z35" i="1" s="1"/>
  <c r="AJ35" i="1"/>
  <c r="AL35" i="1" s="1"/>
  <c r="AV31" i="1"/>
  <c r="AX31" i="1" s="1"/>
  <c r="AV30" i="1"/>
  <c r="AX30" i="1" s="1"/>
  <c r="AV23" i="1"/>
  <c r="AX23" i="1" s="1"/>
  <c r="X23" i="1"/>
  <c r="Z23" i="1" s="1"/>
  <c r="L23" i="1"/>
  <c r="N23" i="1" s="1"/>
  <c r="BH62" i="1"/>
  <c r="BJ62" i="1" s="1"/>
  <c r="AV62" i="1"/>
  <c r="AX62" i="1" s="1"/>
  <c r="AJ62" i="1"/>
  <c r="AL62" i="1" s="1"/>
  <c r="X62" i="1"/>
  <c r="Z62" i="1" s="1"/>
  <c r="X47" i="1"/>
  <c r="Z47" i="1" s="1"/>
  <c r="BH43" i="1"/>
  <c r="BJ43" i="1" s="1"/>
  <c r="L47" i="1"/>
  <c r="N47" i="1" s="1"/>
  <c r="AV34" i="1"/>
  <c r="AX34" i="1" s="1"/>
  <c r="BH35" i="1"/>
  <c r="BJ35" i="1" s="1"/>
  <c r="BH46" i="1"/>
  <c r="BJ46" i="1" s="1"/>
  <c r="BH45" i="1"/>
  <c r="BJ45" i="1" s="1"/>
  <c r="L158" i="1"/>
  <c r="N158" i="1" s="1"/>
  <c r="AJ158" i="1"/>
  <c r="AL158" i="1" s="1"/>
  <c r="AV140" i="1"/>
  <c r="AX140" i="1" s="1"/>
  <c r="AJ140" i="1"/>
  <c r="AL140" i="1" s="1"/>
  <c r="X140" i="1"/>
  <c r="Z140" i="1" s="1"/>
  <c r="L140" i="1"/>
  <c r="N140" i="1" s="1"/>
  <c r="L121" i="1"/>
  <c r="N121" i="1" s="1"/>
  <c r="AV121" i="1"/>
  <c r="AX121" i="1" s="1"/>
  <c r="X121" i="1"/>
  <c r="Z121" i="1" s="1"/>
  <c r="AJ121" i="1"/>
  <c r="AL121" i="1" s="1"/>
  <c r="AV47" i="1"/>
  <c r="AX47" i="1" s="1"/>
  <c r="AJ47" i="1"/>
  <c r="AL47" i="1" s="1"/>
  <c r="BH47" i="1"/>
  <c r="BJ47" i="1" s="1"/>
</calcChain>
</file>

<file path=xl/sharedStrings.xml><?xml version="1.0" encoding="utf-8"?>
<sst xmlns="http://schemas.openxmlformats.org/spreadsheetml/2006/main" count="5704" uniqueCount="143">
  <si>
    <t>Сводная ведомость оценочных процедур ОО</t>
  </si>
  <si>
    <t>1 А</t>
  </si>
  <si>
    <t>1 Б</t>
  </si>
  <si>
    <t>1 В</t>
  </si>
  <si>
    <t>Предметы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</si>
  <si>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</si>
  <si>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</si>
  <si>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</si>
  <si>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</si>
  <si>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</si>
  <si>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</si>
  <si>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</si>
  <si>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</si>
  <si>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</si>
  <si>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Всего оценочных 
процедур за год</t>
  </si>
  <si>
    <t>Кол-во часов по
 учебному плану (УП)</t>
  </si>
  <si>
    <t>% соотношение кол-ва 
оценочных процедур 
к кол-ву часов УП</t>
  </si>
  <si>
    <t>Русский язык</t>
  </si>
  <si>
    <t>Литературное чтение</t>
  </si>
  <si>
    <t xml:space="preserve">Математика </t>
  </si>
  <si>
    <t>Окружающий мир</t>
  </si>
  <si>
    <t>Музыка</t>
  </si>
  <si>
    <t>Изобразительное искусство</t>
  </si>
  <si>
    <t xml:space="preserve">Труд (технология) </t>
  </si>
  <si>
    <t>Физическая культура</t>
  </si>
  <si>
    <t>2 А</t>
  </si>
  <si>
    <t>2 Б</t>
  </si>
  <si>
    <t>2 В</t>
  </si>
  <si>
    <t>2 Г</t>
  </si>
  <si>
    <t>Иностранный язык (английский)</t>
  </si>
  <si>
    <t>3 А</t>
  </si>
  <si>
    <t>3 Б</t>
  </si>
  <si>
    <t>3 В</t>
  </si>
  <si>
    <t>3 Г</t>
  </si>
  <si>
    <t>3 Д</t>
  </si>
  <si>
    <t>3 Е</t>
  </si>
  <si>
    <t>4 А</t>
  </si>
  <si>
    <t>4 Б</t>
  </si>
  <si>
    <t>4 В</t>
  </si>
  <si>
    <t>4 Г</t>
  </si>
  <si>
    <t>4 Д</t>
  </si>
  <si>
    <t>5 А</t>
  </si>
  <si>
    <t>5 Б</t>
  </si>
  <si>
    <t>5 В</t>
  </si>
  <si>
    <t>5 Г</t>
  </si>
  <si>
    <t>5 Д</t>
  </si>
  <si>
    <t>Литература</t>
  </si>
  <si>
    <t>История</t>
  </si>
  <si>
    <t>География</t>
  </si>
  <si>
    <t>Биология</t>
  </si>
  <si>
    <t>ОДНКНР</t>
  </si>
  <si>
    <t>Основы безопасности  и защиты родины ОБЗР</t>
  </si>
  <si>
    <t>Информационная безопастность</t>
  </si>
  <si>
    <t>6 А</t>
  </si>
  <si>
    <t>6 Б</t>
  </si>
  <si>
    <t>6 В</t>
  </si>
  <si>
    <t>6 Г</t>
  </si>
  <si>
    <t>Обществознание</t>
  </si>
  <si>
    <t>7 А</t>
  </si>
  <si>
    <t>7 Б</t>
  </si>
  <si>
    <t>7 В</t>
  </si>
  <si>
    <t>7 Г</t>
  </si>
  <si>
    <t>7 Д</t>
  </si>
  <si>
    <t>Алгебра</t>
  </si>
  <si>
    <t>Геометрия</t>
  </si>
  <si>
    <t>Вероятность и статистика</t>
  </si>
  <si>
    <t>Информатика</t>
  </si>
  <si>
    <t xml:space="preserve">История </t>
  </si>
  <si>
    <t>Физика</t>
  </si>
  <si>
    <t>Химия</t>
  </si>
  <si>
    <t>8 А</t>
  </si>
  <si>
    <t>8 Б</t>
  </si>
  <si>
    <t>8 В</t>
  </si>
  <si>
    <t>8 Г</t>
  </si>
  <si>
    <t>9 А</t>
  </si>
  <si>
    <t>9 Б</t>
  </si>
  <si>
    <t>9 В</t>
  </si>
  <si>
    <t>9 Г</t>
  </si>
  <si>
    <t>11 А (I группа)</t>
  </si>
  <si>
    <t>11 А (II группа)</t>
  </si>
  <si>
    <t>11Б (I группа)</t>
  </si>
  <si>
    <t>11 Б (II группа)</t>
  </si>
  <si>
    <t>Алгебра и начала математического анализа</t>
  </si>
  <si>
    <t>Веротность и статистика</t>
  </si>
  <si>
    <t xml:space="preserve">Обществознание </t>
  </si>
  <si>
    <t>Индивидуальный проект</t>
  </si>
  <si>
    <t>10 А</t>
  </si>
  <si>
    <t>Кол-во часов по учебному плану</t>
  </si>
  <si>
    <t xml:space="preserve"> </t>
  </si>
  <si>
    <t>11 А (I гр)</t>
  </si>
  <si>
    <t>График оценочных процедур ОО</t>
  </si>
  <si>
    <t>Федеральные 
оценочные процедуры</t>
  </si>
  <si>
    <t>Региональные  
оценочные процедуры</t>
  </si>
  <si>
    <t>Муниципальные   
оценочные процедуры</t>
  </si>
  <si>
    <t>Оценочные процедуры 
по инициативе ОО</t>
  </si>
  <si>
    <t xml:space="preserve">Всего </t>
  </si>
  <si>
    <t>11 Б (I группа)</t>
  </si>
  <si>
    <t>ОБЗР</t>
  </si>
  <si>
    <t>6Д</t>
  </si>
  <si>
    <t>4Е</t>
  </si>
  <si>
    <t>1Г</t>
  </si>
  <si>
    <t>8Д</t>
  </si>
  <si>
    <t>10Б</t>
  </si>
  <si>
    <t>10А</t>
  </si>
  <si>
    <t>11А</t>
  </si>
  <si>
    <t>01, 15</t>
  </si>
  <si>
    <t>25, 30</t>
  </si>
  <si>
    <t>2, 29</t>
  </si>
  <si>
    <t>1, 26,29</t>
  </si>
  <si>
    <t>19, 30</t>
  </si>
  <si>
    <t>13, 22</t>
  </si>
  <si>
    <t>7а</t>
  </si>
  <si>
    <t>7б</t>
  </si>
  <si>
    <t>12 26</t>
  </si>
  <si>
    <t>2     22</t>
  </si>
  <si>
    <t>8, 25</t>
  </si>
  <si>
    <t>13, 20</t>
  </si>
  <si>
    <t xml:space="preserve">15  ,30  </t>
  </si>
  <si>
    <t>04,16,30</t>
  </si>
  <si>
    <t>24 ,30</t>
  </si>
  <si>
    <t xml:space="preserve">  </t>
  </si>
  <si>
    <t>2, 16</t>
  </si>
  <si>
    <t>5, 19</t>
  </si>
  <si>
    <t>10б</t>
  </si>
  <si>
    <t>8, 18</t>
  </si>
  <si>
    <t>17, 31</t>
  </si>
  <si>
    <t>15, 19</t>
  </si>
  <si>
    <t>18, 21</t>
  </si>
  <si>
    <t>19, 22</t>
  </si>
  <si>
    <t>17, 26</t>
  </si>
  <si>
    <t>2, 12, 30</t>
  </si>
  <si>
    <t>15,26,28</t>
  </si>
  <si>
    <t>10,15,26</t>
  </si>
  <si>
    <t>12, 30</t>
  </si>
  <si>
    <t>2,12.30</t>
  </si>
  <si>
    <t>2,12,30</t>
  </si>
  <si>
    <t>9,15,29</t>
  </si>
  <si>
    <t>1,16,25</t>
  </si>
  <si>
    <t>25.</t>
  </si>
  <si>
    <t>10 а</t>
  </si>
  <si>
    <t>15,18,19,22</t>
  </si>
  <si>
    <t>9,15,26</t>
  </si>
  <si>
    <t>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</si>
</sst>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.yy"/>
    <numFmt numFmtId="165" formatCode="dd\.mmm"/>
    <numFmt numFmtId="166" formatCode="0.0"/>
  </numFmts>
  <fonts count="3" x14ac:knownFonts="1">
    <font>
      <sz val="11"/>
      <color theme="1"/>
      <name val="Calibri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 applyBorder="1"/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5" xfId="0" applyFill="1" applyBorder="1"/>
    <xf numFmtId="0" fontId="2" fillId="0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textRotation="90" wrapText="1"/>
    </xf>
    <xf numFmtId="0" fontId="2" fillId="2" borderId="5" xfId="0" applyFont="1" applyFill="1" applyBorder="1" applyAlignment="1">
      <alignment textRotation="90"/>
    </xf>
    <xf numFmtId="0" fontId="0" fillId="0" borderId="5" xfId="0" applyFill="1" applyBorder="1" applyAlignment="1">
      <alignment textRotation="90" wrapText="1"/>
    </xf>
    <xf numFmtId="0" fontId="0" fillId="2" borderId="5" xfId="0" applyFill="1" applyBorder="1"/>
    <xf numFmtId="0" fontId="2" fillId="2" borderId="5" xfId="0" applyFont="1" applyFill="1" applyBorder="1"/>
    <xf numFmtId="0" fontId="0" fillId="0" borderId="6" xfId="0" applyFill="1" applyBorder="1"/>
    <xf numFmtId="0" fontId="2" fillId="0" borderId="6" xfId="0" applyFont="1" applyFill="1" applyBorder="1"/>
    <xf numFmtId="0" fontId="2" fillId="0" borderId="5" xfId="0" applyFont="1" applyFill="1" applyBorder="1"/>
    <xf numFmtId="0" fontId="0" fillId="0" borderId="3" xfId="0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textRotation="90"/>
    </xf>
    <xf numFmtId="0" fontId="2" fillId="0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4" fontId="0" fillId="0" borderId="5" xfId="0" applyNumberFormat="1" applyFill="1" applyBorder="1"/>
    <xf numFmtId="0" fontId="0" fillId="2" borderId="5" xfId="0" applyFont="1" applyFill="1" applyBorder="1"/>
    <xf numFmtId="0" fontId="0" fillId="2" borderId="5" xfId="0" applyFill="1" applyBorder="1" applyAlignment="1">
      <alignment horizontal="right"/>
    </xf>
    <xf numFmtId="164" fontId="0" fillId="2" borderId="5" xfId="0" applyNumberFormat="1" applyFill="1" applyBorder="1"/>
    <xf numFmtId="0" fontId="0" fillId="3" borderId="5" xfId="0" applyFill="1" applyBorder="1"/>
    <xf numFmtId="0" fontId="2" fillId="3" borderId="5" xfId="0" applyFont="1" applyFill="1" applyBorder="1"/>
    <xf numFmtId="0" fontId="0" fillId="0" borderId="0" xfId="0" applyFill="1" applyAlignment="1">
      <alignment textRotation="90" wrapText="1"/>
    </xf>
    <xf numFmtId="0" fontId="2" fillId="0" borderId="0" xfId="0" applyFont="1" applyFill="1" applyAlignment="1">
      <alignment textRotation="90"/>
    </xf>
    <xf numFmtId="165" fontId="0" fillId="0" borderId="5" xfId="0" applyNumberFormat="1" applyFill="1" applyBorder="1"/>
    <xf numFmtId="0" fontId="2" fillId="0" borderId="0" xfId="0" applyFont="1" applyFill="1" applyAlignment="1">
      <alignment horizontal="center"/>
    </xf>
    <xf numFmtId="0" fontId="0" fillId="2" borderId="7" xfId="0" applyFill="1" applyBorder="1"/>
    <xf numFmtId="0" fontId="0" fillId="0" borderId="7" xfId="0" applyFill="1" applyBorder="1"/>
    <xf numFmtId="0" fontId="0" fillId="0" borderId="1" xfId="0" applyFill="1" applyBorder="1"/>
    <xf numFmtId="0" fontId="2" fillId="2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 applyBorder="1" applyAlignment="1">
      <alignment horizontal="center"/>
    </xf>
    <xf numFmtId="0" fontId="2" fillId="2" borderId="5" xfId="0" applyFont="1" applyFill="1" applyBorder="1" applyAlignment="1">
      <alignment textRotation="90" wrapText="1"/>
    </xf>
    <xf numFmtId="166" fontId="0" fillId="2" borderId="5" xfId="0" applyNumberFormat="1" applyFill="1" applyBorder="1"/>
    <xf numFmtId="166" fontId="0" fillId="0" borderId="3" xfId="0" applyNumberFormat="1" applyFill="1" applyBorder="1"/>
    <xf numFmtId="0" fontId="2" fillId="0" borderId="5" xfId="0" applyFont="1" applyFill="1" applyBorder="1" applyAlignment="1">
      <alignment textRotation="90" wrapText="1"/>
    </xf>
    <xf numFmtId="166" fontId="0" fillId="0" borderId="5" xfId="0" applyNumberFormat="1" applyFill="1" applyBorder="1"/>
    <xf numFmtId="166" fontId="0" fillId="3" borderId="5" xfId="0" applyNumberFormat="1" applyFill="1" applyBorder="1"/>
    <xf numFmtId="166" fontId="0" fillId="0" borderId="0" xfId="0" applyNumberFormat="1" applyFill="1" applyBorder="1"/>
    <xf numFmtId="0" fontId="2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textRotation="90" wrapText="1"/>
    </xf>
    <xf numFmtId="0" fontId="2" fillId="3" borderId="5" xfId="0" applyFont="1" applyFill="1" applyBorder="1" applyAlignment="1">
      <alignment textRotation="90"/>
    </xf>
    <xf numFmtId="0" fontId="0" fillId="2" borderId="5" xfId="0" applyNumberFormat="1" applyFill="1" applyBorder="1"/>
    <xf numFmtId="2" fontId="0" fillId="0" borderId="5" xfId="0" applyNumberFormat="1" applyFill="1" applyBorder="1"/>
    <xf numFmtId="2" fontId="0" fillId="2" borderId="5" xfId="0" applyNumberFormat="1" applyFill="1" applyBorder="1"/>
    <xf numFmtId="0" fontId="0" fillId="4" borderId="5" xfId="0" applyFill="1" applyBorder="1"/>
    <xf numFmtId="0" fontId="2" fillId="4" borderId="5" xfId="0" applyFont="1" applyFill="1" applyBorder="1"/>
    <xf numFmtId="17" fontId="0" fillId="0" borderId="5" xfId="0" applyNumberFormat="1" applyFill="1" applyBorder="1"/>
    <xf numFmtId="0" fontId="0" fillId="0" borderId="0" xfId="0" applyFill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P180"/>
  <sheetViews>
    <sheetView tabSelected="1" zoomScale="80" zoomScaleNormal="80" workbookViewId="0">
      <pane xSplit="2" ySplit="1" topLeftCell="C2" activePane="bottomRight" state="frozen"/>
      <selection pane="topRight"/>
      <selection pane="bottomLeft"/>
      <selection pane="bottomRight" activeCell="Y163" sqref="Y163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3" width="5" style="3" customWidth="1"/>
    <col min="4" max="7" width="3.5546875" style="3" customWidth="1"/>
    <col min="8" max="8" width="3.44140625" style="3" customWidth="1"/>
    <col min="9" max="11" width="3.5546875" style="3" customWidth="1"/>
    <col min="12" max="13" width="6.5546875" style="3" customWidth="1"/>
    <col min="14" max="14" width="12.44140625" style="3" customWidth="1"/>
    <col min="15" max="22" width="3.5546875" style="3" customWidth="1"/>
    <col min="23" max="23" width="3.88671875" style="3" customWidth="1"/>
    <col min="24" max="24" width="5.6640625" style="3" customWidth="1"/>
    <col min="25" max="25" width="6.5546875" style="3" customWidth="1"/>
    <col min="26" max="26" width="9.109375" style="3"/>
    <col min="27" max="35" width="3.5546875" style="3" customWidth="1"/>
    <col min="36" max="37" width="6.5546875" style="3" customWidth="1"/>
    <col min="38" max="38" width="9.109375" style="3"/>
    <col min="39" max="45" width="3.5546875" style="3" customWidth="1"/>
    <col min="46" max="46" width="4.5546875" style="3" customWidth="1"/>
    <col min="47" max="47" width="3.5546875" style="3" customWidth="1"/>
    <col min="48" max="49" width="6.5546875" style="3" customWidth="1"/>
    <col min="50" max="50" width="9.109375" style="3"/>
    <col min="51" max="51" width="3.88671875" style="3" customWidth="1"/>
    <col min="52" max="59" width="3.5546875" style="3" customWidth="1"/>
    <col min="60" max="61" width="6.5546875" style="3" customWidth="1"/>
    <col min="62" max="62" width="9.109375" style="3"/>
    <col min="63" max="71" width="3.5546875" style="3" customWidth="1"/>
    <col min="72" max="73" width="6.5546875" style="3" customWidth="1"/>
    <col min="74" max="74" width="9.44140625" style="3" customWidth="1"/>
    <col min="75" max="146" width="9.109375" style="3"/>
    <col min="147" max="16384" width="9.109375" style="5"/>
  </cols>
  <sheetData>
    <row r="1" spans="1:146" ht="62.25" customHeight="1" x14ac:dyDescent="0.3">
      <c r="A1" s="38"/>
      <c r="B1" s="38"/>
      <c r="C1" s="64" t="s">
        <v>0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</row>
    <row r="2" spans="1:146" s="2" customFormat="1" x14ac:dyDescent="0.3">
      <c r="A2" s="6"/>
      <c r="B2" s="6"/>
      <c r="C2" s="56" t="s">
        <v>1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 t="s">
        <v>2</v>
      </c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6" t="s">
        <v>3</v>
      </c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</row>
    <row r="3" spans="1:146" ht="112.2" x14ac:dyDescent="0.3">
      <c r="A3" s="7"/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39" t="s">
        <v>14</v>
      </c>
      <c r="M3" s="39" t="s">
        <v>15</v>
      </c>
      <c r="N3" s="39" t="s">
        <v>16</v>
      </c>
      <c r="O3" s="11" t="s">
        <v>5</v>
      </c>
      <c r="P3" s="11" t="s">
        <v>6</v>
      </c>
      <c r="Q3" s="11" t="s">
        <v>7</v>
      </c>
      <c r="R3" s="11" t="s">
        <v>8</v>
      </c>
      <c r="S3" s="11" t="s">
        <v>9</v>
      </c>
      <c r="T3" s="11" t="s">
        <v>10</v>
      </c>
      <c r="U3" s="11" t="s">
        <v>11</v>
      </c>
      <c r="V3" s="11" t="s">
        <v>12</v>
      </c>
      <c r="W3" s="11" t="s">
        <v>13</v>
      </c>
      <c r="X3" s="42" t="s">
        <v>14</v>
      </c>
      <c r="Y3" s="42" t="s">
        <v>15</v>
      </c>
      <c r="Z3" s="42" t="s">
        <v>16</v>
      </c>
      <c r="AA3" s="9" t="s">
        <v>5</v>
      </c>
      <c r="AB3" s="9" t="s">
        <v>6</v>
      </c>
      <c r="AC3" s="9" t="s">
        <v>7</v>
      </c>
      <c r="AD3" s="9" t="s">
        <v>8</v>
      </c>
      <c r="AE3" s="9" t="s">
        <v>9</v>
      </c>
      <c r="AF3" s="9" t="s">
        <v>10</v>
      </c>
      <c r="AG3" s="9" t="s">
        <v>11</v>
      </c>
      <c r="AH3" s="9" t="s">
        <v>12</v>
      </c>
      <c r="AI3" s="9" t="s">
        <v>13</v>
      </c>
      <c r="AJ3" s="39" t="s">
        <v>14</v>
      </c>
      <c r="AK3" s="39" t="s">
        <v>15</v>
      </c>
      <c r="AL3" s="39" t="s">
        <v>16</v>
      </c>
      <c r="AM3" s="11" t="s">
        <v>5</v>
      </c>
      <c r="AN3" s="11" t="s">
        <v>6</v>
      </c>
      <c r="AO3" s="11" t="s">
        <v>7</v>
      </c>
      <c r="AP3" s="11" t="s">
        <v>8</v>
      </c>
      <c r="AQ3" s="11" t="s">
        <v>9</v>
      </c>
      <c r="AR3" s="11" t="s">
        <v>10</v>
      </c>
      <c r="AS3" s="11" t="s">
        <v>11</v>
      </c>
      <c r="AT3" s="11" t="s">
        <v>12</v>
      </c>
      <c r="AU3" s="11" t="s">
        <v>13</v>
      </c>
      <c r="AV3" s="42" t="s">
        <v>14</v>
      </c>
      <c r="AW3" s="42" t="s">
        <v>15</v>
      </c>
      <c r="AX3" s="42" t="s">
        <v>16</v>
      </c>
      <c r="AY3" s="9" t="s">
        <v>5</v>
      </c>
      <c r="AZ3" s="9" t="s">
        <v>6</v>
      </c>
      <c r="BA3" s="9" t="s">
        <v>7</v>
      </c>
      <c r="BB3" s="9" t="s">
        <v>8</v>
      </c>
      <c r="BC3" s="9" t="s">
        <v>9</v>
      </c>
      <c r="BD3" s="9" t="s">
        <v>10</v>
      </c>
      <c r="BE3" s="9" t="s">
        <v>11</v>
      </c>
      <c r="BF3" s="9" t="s">
        <v>12</v>
      </c>
      <c r="BG3" s="9" t="s">
        <v>13</v>
      </c>
      <c r="BH3" s="39" t="s">
        <v>14</v>
      </c>
      <c r="BI3" s="39" t="s">
        <v>15</v>
      </c>
      <c r="BJ3" s="39" t="s">
        <v>16</v>
      </c>
      <c r="BK3" s="11" t="s">
        <v>5</v>
      </c>
      <c r="BL3" s="11" t="s">
        <v>6</v>
      </c>
      <c r="BM3" s="11" t="s">
        <v>7</v>
      </c>
      <c r="BN3" s="11" t="s">
        <v>8</v>
      </c>
      <c r="BO3" s="11" t="s">
        <v>9</v>
      </c>
      <c r="BP3" s="11" t="s">
        <v>10</v>
      </c>
      <c r="BQ3" s="11" t="s">
        <v>11</v>
      </c>
      <c r="BR3" s="11" t="s">
        <v>12</v>
      </c>
      <c r="BS3" s="11" t="s">
        <v>13</v>
      </c>
      <c r="BT3" s="42" t="s">
        <v>14</v>
      </c>
      <c r="BU3" s="42" t="s">
        <v>15</v>
      </c>
      <c r="BV3" s="42" t="s">
        <v>16</v>
      </c>
    </row>
    <row r="4" spans="1:146" x14ac:dyDescent="0.3">
      <c r="A4" s="7">
        <v>1</v>
      </c>
      <c r="B4" s="7" t="s">
        <v>17</v>
      </c>
      <c r="C4" s="12" t="str">
        <f>IF(сентябрь!G4="","",сентябрь!G4)</f>
        <v xml:space="preserve"> </v>
      </c>
      <c r="D4" s="12" t="str">
        <f>IF(октябрь!G4="","",октябрь!G4)</f>
        <v/>
      </c>
      <c r="E4" s="12" t="str">
        <f>IF(ноябрь!G4="","",ноябрь!G4)</f>
        <v/>
      </c>
      <c r="F4" s="12" t="str">
        <f>IF(декабрь!G4="","",декабрь!G4)</f>
        <v/>
      </c>
      <c r="G4" s="12" t="str">
        <f>IF(январь!G4="","",январь!G4)</f>
        <v/>
      </c>
      <c r="H4" s="12" t="str">
        <f>IF(февраль!G4="","",февраль!G4)</f>
        <v/>
      </c>
      <c r="I4" s="12" t="str">
        <f>IF(март!G4="","",март!G4)</f>
        <v/>
      </c>
      <c r="J4" s="12" t="str">
        <f>IF(апрель!G4="","",апрель!G4)</f>
        <v/>
      </c>
      <c r="K4" s="12">
        <f>IF(май!G4="","",май!G4)</f>
        <v>1</v>
      </c>
      <c r="L4" s="12">
        <f>IF(AND(C4="",D4="",E4="",F4="",G4="",H4="",I4="",J4="",K4=""),"",SUM(C4:K4))</f>
        <v>1</v>
      </c>
      <c r="M4" s="12">
        <f>IF('Кол.часов по УП'!C3="","",'Кол.часов по УП'!C3)</f>
        <v>165</v>
      </c>
      <c r="N4" s="40">
        <f>IF(AND(L4="",M4=""),"",L4/M4*100)</f>
        <v>0.60606060606060608</v>
      </c>
      <c r="O4" s="7" t="str">
        <f>IF(сентябрь!L4="","",сентябрь!L4)</f>
        <v/>
      </c>
      <c r="P4" s="7" t="str">
        <f>IF(октябрь!L4="","",октябрь!L4)</f>
        <v/>
      </c>
      <c r="Q4" s="7" t="str">
        <f>IF(ноябрь!L4="","",ноябрь!L4)</f>
        <v/>
      </c>
      <c r="R4" s="7" t="str">
        <f>IF(декабрь!L4="","",декабрь!L4)</f>
        <v/>
      </c>
      <c r="S4" s="7" t="str">
        <f>IF(январь!L4="","",январь!L4)</f>
        <v/>
      </c>
      <c r="T4" s="7" t="str">
        <f>IF(февраль!L4="","",февраль!L4)</f>
        <v/>
      </c>
      <c r="U4" s="7" t="str">
        <f>IF(март!L4="","",март!L4)</f>
        <v/>
      </c>
      <c r="V4" s="7" t="str">
        <f>IF(апрель!L4="","",апрель!L4)</f>
        <v/>
      </c>
      <c r="W4" s="7">
        <f>IF(май!L4="","",май!L4)</f>
        <v>1</v>
      </c>
      <c r="X4" s="7">
        <f>IF(AND(O4="",P4="",Q4="",R4="",S4="",T4="",U4="",V4="",W4=""),"",SUM(O4:W4))</f>
        <v>1</v>
      </c>
      <c r="Y4" s="7">
        <f>IF('Кол.часов по УП'!D3="","",'Кол.часов по УП'!D3)</f>
        <v>165</v>
      </c>
      <c r="Z4" s="43">
        <f>IF(AND(X4="",Y4=""),"",X4/Y4*100)</f>
        <v>0.60606060606060608</v>
      </c>
      <c r="AA4" s="12" t="str">
        <f>IF(сентябрь!Q4="","",сентябрь!Q4)</f>
        <v/>
      </c>
      <c r="AB4" s="12" t="str">
        <f>IF(октябрь!Q4="","",октябрь!Q4)</f>
        <v/>
      </c>
      <c r="AC4" s="12" t="str">
        <f>IF(ноябрь!Q4="","",ноябрь!Q4)</f>
        <v/>
      </c>
      <c r="AD4" s="12" t="str">
        <f>IF(декабрь!Q4="","",декабрь!Q4)</f>
        <v/>
      </c>
      <c r="AE4" s="12" t="str">
        <f>IF(январь!Q4="","",январь!Q4)</f>
        <v/>
      </c>
      <c r="AF4" s="12" t="str">
        <f>IF(февраль!Q4="","",февраль!Q4)</f>
        <v/>
      </c>
      <c r="AG4" s="12" t="str">
        <f>IF(март!Q4="","",март!Q4)</f>
        <v/>
      </c>
      <c r="AH4" s="12" t="str">
        <f>IF(апрель!Q4="","",апрель!Q4)</f>
        <v/>
      </c>
      <c r="AI4" s="12">
        <f>IF(май!Q4="","",май!Q4)</f>
        <v>1</v>
      </c>
      <c r="AJ4" s="12">
        <f>IF(AND(AA4="",AB4="",AC4="",AD4="",AE4="",AF4="",AG4="",AH4="",AI4=""),"",SUM(AA4:AI4))</f>
        <v>1</v>
      </c>
      <c r="AK4" s="12">
        <f>IF('Кол.часов по УП'!E3="","",'Кол.часов по УП'!E3)</f>
        <v>165</v>
      </c>
      <c r="AL4" s="40">
        <f>IF(AND(AJ4="",AK4=""),"",AJ4/AK4*100)</f>
        <v>0.60606060606060608</v>
      </c>
      <c r="AM4" s="7">
        <f>IF(сентябрь!V4="","",сентябрь!V4)</f>
        <v>0</v>
      </c>
      <c r="AN4" s="7">
        <f>IF(октябрь!V4="","",октябрь!V4)</f>
        <v>0</v>
      </c>
      <c r="AO4" s="7">
        <f>IF(ноябрь!V4="","",ноябрь!V4)</f>
        <v>0</v>
      </c>
      <c r="AP4" s="7">
        <f>IF(декабрь!V4="","",декабрь!V4)</f>
        <v>0</v>
      </c>
      <c r="AQ4" s="7">
        <f>IF(январь!V4="","",январь!V4)</f>
        <v>0</v>
      </c>
      <c r="AR4" s="7">
        <f>IF(февраль!V4="","",февраль!V4)</f>
        <v>0</v>
      </c>
      <c r="AS4" s="7">
        <f>IF(март!V4="","",март!V4)</f>
        <v>0</v>
      </c>
      <c r="AT4" s="7">
        <f>IF(апрель!V4="","",апрель!V4)</f>
        <v>0</v>
      </c>
      <c r="AU4" s="7">
        <f>IF(май!V4="","",май!V4)</f>
        <v>1</v>
      </c>
      <c r="AV4" s="7">
        <f>IF(AND(AM4="",AN4="",AO4="",AP4="",AQ4="",AR4="",AS4="",AT4="",AU4=""),"",SUM(AM4:AU4))</f>
        <v>1</v>
      </c>
      <c r="AW4" s="7">
        <f>IF('Кол.часов по УП'!F3="","",'Кол.часов по УП'!F3)</f>
        <v>165</v>
      </c>
      <c r="AX4" s="43">
        <f>IF(AND(AV4="",AW4=""),"",AV4/AW4*100)</f>
        <v>0.60606060606060608</v>
      </c>
      <c r="AY4" s="12" t="str">
        <f>IF(сентябрь!AA4="","",сентябрь!AA4)</f>
        <v/>
      </c>
      <c r="AZ4" s="12" t="str">
        <f>IF(октябрь!AA4="","",октябрь!AA4)</f>
        <v/>
      </c>
      <c r="BA4" s="12" t="str">
        <f>IF(ноябрь!AA4="","",ноябрь!AA4)</f>
        <v/>
      </c>
      <c r="BB4" s="12" t="str">
        <f>IF(декабрь!AA4="","",декабрь!AA4)</f>
        <v/>
      </c>
      <c r="BC4" s="12" t="str">
        <f>IF(январь!AA4="","",январь!AA4)</f>
        <v/>
      </c>
      <c r="BD4" s="12" t="str">
        <f>IF(февраль!AA4="","",февраль!AA4)</f>
        <v/>
      </c>
      <c r="BE4" s="12" t="str">
        <f>IF(март!AA4="","",март!AA4)</f>
        <v/>
      </c>
      <c r="BF4" s="12" t="str">
        <f>IF(апрель!AA4="","",апрель!AA4)</f>
        <v/>
      </c>
      <c r="BG4" s="12" t="str">
        <f>IF(май!AA4="","",май!AA4)</f>
        <v/>
      </c>
      <c r="BH4" s="12" t="str">
        <f>IF(AND(AY4="",AZ4="",BA4="",BB4="",BC4="",BD4="",BE4="",BF4="",BG4=""),"",SUM(AY4:BG4))</f>
        <v/>
      </c>
      <c r="BI4" s="12" t="str">
        <f>IF('Кол.часов по УП'!G3="","",'Кол.часов по УП'!G3)</f>
        <v/>
      </c>
      <c r="BJ4" s="40" t="str">
        <f>IF(AND(BH4="",BI4=""),"",BH4/BI4*100)</f>
        <v/>
      </c>
      <c r="BK4" s="7" t="str">
        <f>IF(сентябрь!AF4="","",сентябрь!AF4)</f>
        <v/>
      </c>
      <c r="BL4" s="7" t="str">
        <f>IF(октябрь!AF4="","",октябрь!AF4)</f>
        <v/>
      </c>
      <c r="BM4" s="7" t="str">
        <f>IF(ноябрь!AF4="","",ноябрь!AF4)</f>
        <v/>
      </c>
      <c r="BN4" s="7" t="str">
        <f>IF(декабрь!AF4="","",декабрь!AF4)</f>
        <v/>
      </c>
      <c r="BO4" s="7" t="str">
        <f>IF(январь!AF4="","",январь!AF4)</f>
        <v/>
      </c>
      <c r="BP4" s="7" t="str">
        <f>IF(февраль!AF4="","",февраль!AF4)</f>
        <v/>
      </c>
      <c r="BQ4" s="7" t="str">
        <f>IF(март!AF4="","",март!AF4)</f>
        <v/>
      </c>
      <c r="BR4" s="7" t="str">
        <f>IF(апрель!AF4="","",апрель!AF4)</f>
        <v/>
      </c>
      <c r="BS4" s="7" t="str">
        <f>IF(май!AF4="","",май!AF4)</f>
        <v/>
      </c>
      <c r="BT4" s="7" t="str">
        <f>IF(AND(BK4="",BL4="",BM4="",BN4="",BO4="",BP4="",BQ4="",BR4="",BS4=""),"",SUM(BK4:BS4))</f>
        <v/>
      </c>
      <c r="BU4" s="7" t="str">
        <f>IF('Кол.часов по УП'!H3="","",'Кол.часов по УП'!H3)</f>
        <v/>
      </c>
      <c r="BV4" s="43" t="str">
        <f>IF(AND(BT4="",BU4=""),"",BT4/BU4*100)</f>
        <v/>
      </c>
    </row>
    <row r="5" spans="1:146" x14ac:dyDescent="0.3">
      <c r="A5" s="7">
        <v>2</v>
      </c>
      <c r="B5" s="7" t="s">
        <v>18</v>
      </c>
      <c r="C5" s="12" t="str">
        <f>IF(сентябрь!G5="","",сентябрь!G5)</f>
        <v xml:space="preserve">  </v>
      </c>
      <c r="D5" s="12" t="str">
        <f>IF(октябрь!G5="","",октябрь!G5)</f>
        <v/>
      </c>
      <c r="E5" s="12" t="str">
        <f>IF(ноябрь!G5="","",ноябрь!G5)</f>
        <v/>
      </c>
      <c r="F5" s="12" t="str">
        <f>IF(декабрь!G5="","",декабрь!G5)</f>
        <v/>
      </c>
      <c r="G5" s="12" t="str">
        <f>IF(январь!G5="","",январь!G5)</f>
        <v/>
      </c>
      <c r="H5" s="12" t="str">
        <f>IF(февраль!G5="","",февраль!G5)</f>
        <v/>
      </c>
      <c r="I5" s="12" t="str">
        <f>IF(март!G5="","",март!G5)</f>
        <v/>
      </c>
      <c r="J5" s="12" t="str">
        <f>IF(апрель!G5="","",апрель!G5)</f>
        <v/>
      </c>
      <c r="K5" s="12">
        <f>IF(май!G5="","",май!G5)</f>
        <v>1</v>
      </c>
      <c r="L5" s="12">
        <f t="shared" ref="L5:L11" si="0">IF(AND(C5="",D5="",E5="",F5="",G5="",H5="",I5="",J5="",K5=""),"",SUM(C5:K5))</f>
        <v>1</v>
      </c>
      <c r="M5" s="12">
        <f>IF('Кол.часов по УП'!C4="","",'Кол.часов по УП'!C4)</f>
        <v>132</v>
      </c>
      <c r="N5" s="40">
        <f t="shared" ref="N5:N11" si="1">IF(AND(L5="",M5=""),"",L5/M5*100)</f>
        <v>0.75757575757575757</v>
      </c>
      <c r="O5" s="7" t="str">
        <f>IF(сентябрь!L5="","",сентябрь!L5)</f>
        <v/>
      </c>
      <c r="P5" s="7" t="str">
        <f>IF(октябрь!L5="","",октябрь!L5)</f>
        <v/>
      </c>
      <c r="Q5" s="7" t="str">
        <f>IF(ноябрь!L5="","",ноябрь!L5)</f>
        <v/>
      </c>
      <c r="R5" s="7" t="str">
        <f>IF(декабрь!L5="","",декабрь!L5)</f>
        <v/>
      </c>
      <c r="S5" s="7" t="str">
        <f>IF(январь!L5="","",январь!L5)</f>
        <v/>
      </c>
      <c r="T5" s="7" t="str">
        <f>IF(февраль!L5="","",февраль!L5)</f>
        <v/>
      </c>
      <c r="U5" s="7" t="str">
        <f>IF(март!L5="","",март!L5)</f>
        <v/>
      </c>
      <c r="V5" s="7" t="str">
        <f>IF(апрель!L5="","",апрель!L5)</f>
        <v/>
      </c>
      <c r="W5" s="7">
        <f>IF(май!L5="","",май!L5)</f>
        <v>1</v>
      </c>
      <c r="X5" s="7">
        <f t="shared" ref="X5:X11" si="2">IF(AND(O5="",P5="",Q5="",R5="",S5="",T5="",U5="",V5="",W5=""),"",SUM(O5:W5))</f>
        <v>1</v>
      </c>
      <c r="Y5" s="7">
        <f>IF('Кол.часов по УП'!D4="","",'Кол.часов по УП'!D4)</f>
        <v>132</v>
      </c>
      <c r="Z5" s="43">
        <f t="shared" ref="Z5:Z11" si="3">IF(AND(X5="",Y5=""),"",X5/Y5*100)</f>
        <v>0.75757575757575757</v>
      </c>
      <c r="AA5" s="12" t="str">
        <f>IF(сентябрь!Q5="","",сентябрь!Q5)</f>
        <v/>
      </c>
      <c r="AB5" s="12" t="str">
        <f>IF(октябрь!Q5="","",октябрь!Q5)</f>
        <v/>
      </c>
      <c r="AC5" s="12" t="str">
        <f>IF(ноябрь!Q5="","",ноябрь!Q5)</f>
        <v/>
      </c>
      <c r="AD5" s="12" t="str">
        <f>IF(декабрь!Q5="","",декабрь!Q5)</f>
        <v/>
      </c>
      <c r="AE5" s="12" t="str">
        <f>IF(январь!Q5="","",январь!Q5)</f>
        <v/>
      </c>
      <c r="AF5" s="12" t="str">
        <f>IF(февраль!Q5="","",февраль!Q5)</f>
        <v/>
      </c>
      <c r="AG5" s="12" t="str">
        <f>IF(март!Q5="","",март!Q5)</f>
        <v/>
      </c>
      <c r="AH5" s="12" t="str">
        <f>IF(апрель!Q5="","",апрель!Q5)</f>
        <v/>
      </c>
      <c r="AI5" s="12">
        <f>IF(май!Q5="","",май!Q5)</f>
        <v>1</v>
      </c>
      <c r="AJ5" s="12">
        <f t="shared" ref="AJ5:AJ11" si="4">IF(AND(AA5="",AB5="",AC5="",AD5="",AE5="",AF5="",AG5="",AH5="",AI5=""),"",SUM(AA5:AI5))</f>
        <v>1</v>
      </c>
      <c r="AK5" s="12">
        <f>IF('Кол.часов по УП'!E4="","",'Кол.часов по УП'!E4)</f>
        <v>132</v>
      </c>
      <c r="AL5" s="40">
        <f t="shared" ref="AL5:AL11" si="5">IF(AND(AJ5="",AK5=""),"",AJ5/AK5*100)</f>
        <v>0.75757575757575757</v>
      </c>
      <c r="AM5" s="7">
        <f>IF(сентябрь!V5="","",сентябрь!V5)</f>
        <v>0</v>
      </c>
      <c r="AN5" s="7">
        <f>IF(октябрь!V5="","",октябрь!V5)</f>
        <v>0</v>
      </c>
      <c r="AO5" s="7">
        <f>IF(ноябрь!V5="","",ноябрь!V5)</f>
        <v>0</v>
      </c>
      <c r="AP5" s="7">
        <f>IF(декабрь!V5="","",декабрь!V5)</f>
        <v>0</v>
      </c>
      <c r="AQ5" s="7">
        <f>IF(январь!V5="","",январь!V5)</f>
        <v>0</v>
      </c>
      <c r="AR5" s="7">
        <f>IF(февраль!V5="","",февраль!V5)</f>
        <v>0</v>
      </c>
      <c r="AS5" s="7">
        <f>IF(март!V5="","",март!V5)</f>
        <v>0</v>
      </c>
      <c r="AT5" s="7">
        <f>IF(апрель!V5="","",апрель!V5)</f>
        <v>0</v>
      </c>
      <c r="AU5" s="7">
        <f>IF(май!V5="","",май!V5)</f>
        <v>1</v>
      </c>
      <c r="AV5" s="7">
        <f t="shared" ref="AV5:AV11" si="6">IF(AND(AM5="",AN5="",AO5="",AP5="",AQ5="",AR5="",AS5="",AT5="",AU5=""),"",SUM(AM5:AU5))</f>
        <v>1</v>
      </c>
      <c r="AW5" s="7">
        <f>IF('Кол.часов по УП'!F4="","",'Кол.часов по УП'!F4)</f>
        <v>132</v>
      </c>
      <c r="AX5" s="43">
        <f t="shared" ref="AX5:AX11" si="7">IF(AND(AV5="",AW5=""),"",AV5/AW5*100)</f>
        <v>0.75757575757575757</v>
      </c>
      <c r="AY5" s="12" t="str">
        <f>IF(сентябрь!AA5="","",сентябрь!AA5)</f>
        <v/>
      </c>
      <c r="AZ5" s="12" t="str">
        <f>IF(октябрь!AA5="","",октябрь!AA5)</f>
        <v/>
      </c>
      <c r="BA5" s="12" t="str">
        <f>IF(ноябрь!AA5="","",ноябрь!AA5)</f>
        <v/>
      </c>
      <c r="BB5" s="12" t="str">
        <f>IF(декабрь!AA5="","",декабрь!AA5)</f>
        <v/>
      </c>
      <c r="BC5" s="12" t="str">
        <f>IF(январь!AA5="","",январь!AA5)</f>
        <v/>
      </c>
      <c r="BD5" s="12" t="str">
        <f>IF(февраль!AA5="","",февраль!AA5)</f>
        <v/>
      </c>
      <c r="BE5" s="12" t="str">
        <f>IF(март!AA5="","",март!AA5)</f>
        <v/>
      </c>
      <c r="BF5" s="12" t="str">
        <f>IF(апрель!AA5="","",апрель!AA5)</f>
        <v/>
      </c>
      <c r="BG5" s="12" t="str">
        <f>IF(май!AA5="","",май!AA5)</f>
        <v/>
      </c>
      <c r="BH5" s="12" t="str">
        <f t="shared" ref="BH5:BH11" si="8">IF(AND(AY5="",AZ5="",BA5="",BB5="",BC5="",BD5="",BE5="",BF5="",BG5=""),"",SUM(AY5:BG5))</f>
        <v/>
      </c>
      <c r="BI5" s="12" t="str">
        <f>IF('Кол.часов по УП'!G4="","",'Кол.часов по УП'!G4)</f>
        <v/>
      </c>
      <c r="BJ5" s="40" t="str">
        <f t="shared" ref="BJ5:BJ11" si="9">IF(AND(BH5="",BI5=""),"",BH5/BI5*100)</f>
        <v/>
      </c>
      <c r="BK5" s="7" t="str">
        <f>IF(сентябрь!AF5="","",сентябрь!AF5)</f>
        <v/>
      </c>
      <c r="BL5" s="7" t="str">
        <f>IF(октябрь!AF5="","",октябрь!AF5)</f>
        <v/>
      </c>
      <c r="BM5" s="7" t="str">
        <f>IF(ноябрь!AF5="","",ноябрь!AF5)</f>
        <v/>
      </c>
      <c r="BN5" s="7" t="str">
        <f>IF(декабрь!AF5="","",декабрь!AF5)</f>
        <v/>
      </c>
      <c r="BO5" s="7" t="str">
        <f>IF(январь!AF5="","",январь!AF5)</f>
        <v/>
      </c>
      <c r="BP5" s="7" t="str">
        <f>IF(февраль!AF5="","",февраль!AF5)</f>
        <v/>
      </c>
      <c r="BQ5" s="7" t="str">
        <f>IF(март!AF5="","",март!AF5)</f>
        <v/>
      </c>
      <c r="BR5" s="7" t="str">
        <f>IF(апрель!AF5="","",апрель!AF5)</f>
        <v/>
      </c>
      <c r="BS5" s="7" t="str">
        <f>IF(май!AF5="","",май!AF5)</f>
        <v/>
      </c>
      <c r="BT5" s="7" t="str">
        <f t="shared" ref="BT5:BT11" si="10">IF(AND(BK5="",BL5="",BM5="",BN5="",BO5="",BP5="",BQ5="",BR5="",BS5=""),"",SUM(BK5:BS5))</f>
        <v/>
      </c>
      <c r="BU5" s="7" t="str">
        <f>IF('Кол.часов по УП'!H4="","",'Кол.часов по УП'!H4)</f>
        <v/>
      </c>
      <c r="BV5" s="43" t="str">
        <f t="shared" ref="BV5:BV11" si="11">IF(AND(BT5="",BU5=""),"",BT5/BU5*100)</f>
        <v/>
      </c>
    </row>
    <row r="6" spans="1:146" x14ac:dyDescent="0.3">
      <c r="A6" s="7">
        <v>3</v>
      </c>
      <c r="B6" s="7" t="s">
        <v>19</v>
      </c>
      <c r="C6" s="12" t="str">
        <f>IF(сентябрь!G6="","",сентябрь!G6)</f>
        <v xml:space="preserve"> </v>
      </c>
      <c r="D6" s="12" t="str">
        <f>IF(октябрь!G6="","",октябрь!G6)</f>
        <v/>
      </c>
      <c r="E6" s="12" t="str">
        <f>IF(ноябрь!G6="","",ноябрь!G6)</f>
        <v/>
      </c>
      <c r="F6" s="12" t="str">
        <f>IF(декабрь!G6="","",декабрь!G6)</f>
        <v/>
      </c>
      <c r="G6" s="12" t="str">
        <f>IF(январь!G6="","",январь!G6)</f>
        <v/>
      </c>
      <c r="H6" s="12" t="str">
        <f>IF(февраль!G6="","",февраль!G6)</f>
        <v/>
      </c>
      <c r="I6" s="12" t="str">
        <f>IF(март!G6="","",март!G6)</f>
        <v/>
      </c>
      <c r="J6" s="12" t="str">
        <f>IF(апрель!G6="","",апрель!G6)</f>
        <v/>
      </c>
      <c r="K6" s="12">
        <f>IF(май!G6="","",май!G6)</f>
        <v>1</v>
      </c>
      <c r="L6" s="12">
        <f t="shared" si="0"/>
        <v>1</v>
      </c>
      <c r="M6" s="12">
        <f>IF('Кол.часов по УП'!C5="","",'Кол.часов по УП'!C5)</f>
        <v>132</v>
      </c>
      <c r="N6" s="40">
        <f t="shared" si="1"/>
        <v>0.75757575757575757</v>
      </c>
      <c r="O6" s="7" t="str">
        <f>IF(сентябрь!L6="","",сентябрь!L6)</f>
        <v/>
      </c>
      <c r="P6" s="7" t="str">
        <f>IF(октябрь!L6="","",октябрь!L6)</f>
        <v/>
      </c>
      <c r="Q6" s="7" t="str">
        <f>IF(ноябрь!L6="","",ноябрь!L6)</f>
        <v/>
      </c>
      <c r="R6" s="7" t="str">
        <f>IF(декабрь!L6="","",декабрь!L6)</f>
        <v/>
      </c>
      <c r="S6" s="7" t="str">
        <f>IF(январь!L6="","",январь!L6)</f>
        <v/>
      </c>
      <c r="T6" s="7" t="str">
        <f>IF(февраль!L6="","",февраль!L6)</f>
        <v/>
      </c>
      <c r="U6" s="7" t="str">
        <f>IF(март!L6="","",март!L6)</f>
        <v/>
      </c>
      <c r="V6" s="7" t="str">
        <f>IF(апрель!L6="","",апрель!L6)</f>
        <v/>
      </c>
      <c r="W6" s="7">
        <f>IF(май!L6="","",май!L6)</f>
        <v>1</v>
      </c>
      <c r="X6" s="7">
        <f t="shared" si="2"/>
        <v>1</v>
      </c>
      <c r="Y6" s="7">
        <f>IF('Кол.часов по УП'!D5="","",'Кол.часов по УП'!D5)</f>
        <v>132</v>
      </c>
      <c r="Z6" s="43">
        <f t="shared" si="3"/>
        <v>0.75757575757575757</v>
      </c>
      <c r="AA6" s="12" t="str">
        <f>IF(сентябрь!Q6="","",сентябрь!Q6)</f>
        <v/>
      </c>
      <c r="AB6" s="12" t="str">
        <f>IF(октябрь!Q6="","",октябрь!Q6)</f>
        <v/>
      </c>
      <c r="AC6" s="12" t="str">
        <f>IF(ноябрь!Q6="","",ноябрь!Q6)</f>
        <v/>
      </c>
      <c r="AD6" s="12" t="str">
        <f>IF(декабрь!Q6="","",декабрь!Q6)</f>
        <v/>
      </c>
      <c r="AE6" s="12" t="str">
        <f>IF(январь!Q6="","",январь!Q6)</f>
        <v/>
      </c>
      <c r="AF6" s="12" t="str">
        <f>IF(февраль!Q6="","",февраль!Q6)</f>
        <v/>
      </c>
      <c r="AG6" s="12" t="str">
        <f>IF(март!Q6="","",март!Q6)</f>
        <v/>
      </c>
      <c r="AH6" s="12" t="str">
        <f>IF(апрель!Q6="","",апрель!Q6)</f>
        <v/>
      </c>
      <c r="AI6" s="12">
        <f>IF(май!Q6="","",май!Q6)</f>
        <v>1</v>
      </c>
      <c r="AJ6" s="12">
        <f t="shared" si="4"/>
        <v>1</v>
      </c>
      <c r="AK6" s="12">
        <f>IF('Кол.часов по УП'!E5="","",'Кол.часов по УП'!E5)</f>
        <v>132</v>
      </c>
      <c r="AL6" s="40">
        <f t="shared" si="5"/>
        <v>0.75757575757575757</v>
      </c>
      <c r="AM6" s="7">
        <f>IF(сентябрь!V6="","",сентябрь!V6)</f>
        <v>0</v>
      </c>
      <c r="AN6" s="7">
        <f>IF(октябрь!V6="","",октябрь!V6)</f>
        <v>0</v>
      </c>
      <c r="AO6" s="7">
        <f>IF(ноябрь!V6="","",ноябрь!V6)</f>
        <v>0</v>
      </c>
      <c r="AP6" s="7">
        <f>IF(декабрь!V6="","",декабрь!V6)</f>
        <v>0</v>
      </c>
      <c r="AQ6" s="7">
        <f>IF(январь!V6="","",январь!V6)</f>
        <v>0</v>
      </c>
      <c r="AR6" s="7">
        <f>IF(февраль!V6="","",февраль!V6)</f>
        <v>0</v>
      </c>
      <c r="AS6" s="7">
        <f>IF(март!V6="","",март!V6)</f>
        <v>0</v>
      </c>
      <c r="AT6" s="7">
        <f>IF(апрель!V6="","",апрель!V6)</f>
        <v>0</v>
      </c>
      <c r="AU6" s="7">
        <f>IF(май!V6="","",май!V6)</f>
        <v>1</v>
      </c>
      <c r="AV6" s="7">
        <f t="shared" si="6"/>
        <v>1</v>
      </c>
      <c r="AW6" s="7">
        <f>IF('Кол.часов по УП'!F5="","",'Кол.часов по УП'!F5)</f>
        <v>132</v>
      </c>
      <c r="AX6" s="43">
        <f t="shared" si="7"/>
        <v>0.75757575757575757</v>
      </c>
      <c r="AY6" s="12" t="str">
        <f>IF(сентябрь!AA6="","",сентябрь!AA6)</f>
        <v/>
      </c>
      <c r="AZ6" s="12" t="str">
        <f>IF(октябрь!AA6="","",октябрь!AA6)</f>
        <v/>
      </c>
      <c r="BA6" s="12" t="str">
        <f>IF(ноябрь!AA6="","",ноябрь!AA6)</f>
        <v/>
      </c>
      <c r="BB6" s="12" t="str">
        <f>IF(декабрь!AA6="","",декабрь!AA6)</f>
        <v/>
      </c>
      <c r="BC6" s="12" t="str">
        <f>IF(январь!AA6="","",январь!AA6)</f>
        <v/>
      </c>
      <c r="BD6" s="12" t="str">
        <f>IF(февраль!AA6="","",февраль!AA6)</f>
        <v/>
      </c>
      <c r="BE6" s="12" t="str">
        <f>IF(март!AA6="","",март!AA6)</f>
        <v/>
      </c>
      <c r="BF6" s="12" t="str">
        <f>IF(апрель!AA6="","",апрель!AA6)</f>
        <v/>
      </c>
      <c r="BG6" s="12" t="str">
        <f>IF(май!AA6="","",май!AA6)</f>
        <v/>
      </c>
      <c r="BH6" s="12" t="str">
        <f t="shared" si="8"/>
        <v/>
      </c>
      <c r="BI6" s="12" t="str">
        <f>IF('Кол.часов по УП'!G5="","",'Кол.часов по УП'!G5)</f>
        <v/>
      </c>
      <c r="BJ6" s="40" t="str">
        <f t="shared" si="9"/>
        <v/>
      </c>
      <c r="BK6" s="7" t="str">
        <f>IF(сентябрь!AF6="","",сентябрь!AF6)</f>
        <v/>
      </c>
      <c r="BL6" s="7" t="str">
        <f>IF(октябрь!AF6="","",октябрь!AF6)</f>
        <v/>
      </c>
      <c r="BM6" s="7" t="str">
        <f>IF(ноябрь!AF6="","",ноябрь!AF6)</f>
        <v/>
      </c>
      <c r="BN6" s="7" t="str">
        <f>IF(декабрь!AF6="","",декабрь!AF6)</f>
        <v/>
      </c>
      <c r="BO6" s="7" t="str">
        <f>IF(январь!AF6="","",январь!AF6)</f>
        <v/>
      </c>
      <c r="BP6" s="7" t="str">
        <f>IF(февраль!AF6="","",февраль!AF6)</f>
        <v/>
      </c>
      <c r="BQ6" s="7" t="str">
        <f>IF(март!AF6="","",март!AF6)</f>
        <v/>
      </c>
      <c r="BR6" s="7" t="str">
        <f>IF(апрель!AF6="","",апрель!AF6)</f>
        <v/>
      </c>
      <c r="BS6" s="7" t="str">
        <f>IF(май!AF6="","",май!AF6)</f>
        <v/>
      </c>
      <c r="BT6" s="7" t="str">
        <f t="shared" si="10"/>
        <v/>
      </c>
      <c r="BU6" s="7" t="str">
        <f>IF('Кол.часов по УП'!H5="","",'Кол.часов по УП'!H5)</f>
        <v/>
      </c>
      <c r="BV6" s="43" t="str">
        <f t="shared" si="11"/>
        <v/>
      </c>
    </row>
    <row r="7" spans="1:146" x14ac:dyDescent="0.3">
      <c r="A7" s="7">
        <v>4</v>
      </c>
      <c r="B7" s="7" t="s">
        <v>20</v>
      </c>
      <c r="C7" s="12" t="str">
        <f>IF(сентябрь!G7="","",сентябрь!G7)</f>
        <v xml:space="preserve"> </v>
      </c>
      <c r="D7" s="12" t="str">
        <f>IF(октябрь!G7="","",октябрь!G7)</f>
        <v/>
      </c>
      <c r="E7" s="12" t="str">
        <f>IF(ноябрь!G7="","",ноябрь!G7)</f>
        <v/>
      </c>
      <c r="F7" s="12" t="str">
        <f>IF(декабрь!G7="","",декабрь!G7)</f>
        <v/>
      </c>
      <c r="G7" s="12" t="str">
        <f>IF(январь!G7="","",январь!G7)</f>
        <v/>
      </c>
      <c r="H7" s="12" t="str">
        <f>IF(февраль!G7="","",февраль!G7)</f>
        <v/>
      </c>
      <c r="I7" s="12" t="str">
        <f>IF(март!G7="","",март!G7)</f>
        <v/>
      </c>
      <c r="J7" s="12" t="str">
        <f>IF(апрель!G7="","",апрель!G7)</f>
        <v/>
      </c>
      <c r="K7" s="12">
        <f>IF(май!G7="","",май!G7)</f>
        <v>0</v>
      </c>
      <c r="L7" s="12">
        <f t="shared" si="0"/>
        <v>0</v>
      </c>
      <c r="M7" s="12">
        <f>IF('Кол.часов по УП'!C6="","",'Кол.часов по УП'!C6)</f>
        <v>66</v>
      </c>
      <c r="N7" s="40">
        <f t="shared" si="1"/>
        <v>0</v>
      </c>
      <c r="O7" s="7" t="str">
        <f>IF(сентябрь!L7="","",сентябрь!L7)</f>
        <v/>
      </c>
      <c r="P7" s="7" t="str">
        <f>IF(октябрь!L7="","",октябрь!L7)</f>
        <v/>
      </c>
      <c r="Q7" s="7" t="str">
        <f>IF(ноябрь!L7="","",ноябрь!L7)</f>
        <v/>
      </c>
      <c r="R7" s="7" t="str">
        <f>IF(декабрь!L7="","",декабрь!L7)</f>
        <v/>
      </c>
      <c r="S7" s="7" t="str">
        <f>IF(январь!L7="","",январь!L7)</f>
        <v/>
      </c>
      <c r="T7" s="7" t="str">
        <f>IF(февраль!L7="","",февраль!L7)</f>
        <v/>
      </c>
      <c r="U7" s="7" t="str">
        <f>IF(март!L7="","",март!L7)</f>
        <v/>
      </c>
      <c r="V7" s="7" t="str">
        <f>IF(апрель!L7="","",апрель!L7)</f>
        <v/>
      </c>
      <c r="W7" s="7">
        <f>IF(май!L7="","",май!L7)</f>
        <v>0</v>
      </c>
      <c r="X7" s="7">
        <f t="shared" si="2"/>
        <v>0</v>
      </c>
      <c r="Y7" s="7">
        <f>IF('Кол.часов по УП'!D6="","",'Кол.часов по УП'!D6)</f>
        <v>66</v>
      </c>
      <c r="Z7" s="43">
        <f t="shared" si="3"/>
        <v>0</v>
      </c>
      <c r="AA7" s="12" t="str">
        <f>IF(сентябрь!Q7="","",сентябрь!Q7)</f>
        <v/>
      </c>
      <c r="AB7" s="12" t="str">
        <f>IF(октябрь!Q7="","",октябрь!Q7)</f>
        <v/>
      </c>
      <c r="AC7" s="12" t="str">
        <f>IF(ноябрь!Q7="","",ноябрь!Q7)</f>
        <v/>
      </c>
      <c r="AD7" s="12" t="str">
        <f>IF(декабрь!Q7="","",декабрь!Q7)</f>
        <v/>
      </c>
      <c r="AE7" s="12" t="str">
        <f>IF(январь!Q7="","",январь!Q7)</f>
        <v/>
      </c>
      <c r="AF7" s="12" t="str">
        <f>IF(февраль!Q7="","",февраль!Q7)</f>
        <v/>
      </c>
      <c r="AG7" s="12" t="str">
        <f>IF(март!Q7="","",март!Q7)</f>
        <v/>
      </c>
      <c r="AH7" s="12" t="str">
        <f>IF(апрель!Q7="","",апрель!Q7)</f>
        <v/>
      </c>
      <c r="AI7" s="12">
        <f>IF(май!Q7="","",май!Q7)</f>
        <v>0</v>
      </c>
      <c r="AJ7" s="12">
        <f t="shared" si="4"/>
        <v>0</v>
      </c>
      <c r="AK7" s="12">
        <f>IF('Кол.часов по УП'!E6="","",'Кол.часов по УП'!E6)</f>
        <v>66</v>
      </c>
      <c r="AL7" s="40">
        <f t="shared" si="5"/>
        <v>0</v>
      </c>
      <c r="AM7" s="7">
        <f>IF(сентябрь!V7="","",сентябрь!V7)</f>
        <v>0</v>
      </c>
      <c r="AN7" s="7">
        <f>IF(октябрь!V7="","",октябрь!V7)</f>
        <v>0</v>
      </c>
      <c r="AO7" s="7">
        <f>IF(ноябрь!V7="","",ноябрь!V7)</f>
        <v>0</v>
      </c>
      <c r="AP7" s="7">
        <f>IF(декабрь!V7="","",декабрь!V7)</f>
        <v>0</v>
      </c>
      <c r="AQ7" s="7">
        <f>IF(январь!V7="","",январь!V7)</f>
        <v>0</v>
      </c>
      <c r="AR7" s="7">
        <f>IF(февраль!V7="","",февраль!V7)</f>
        <v>0</v>
      </c>
      <c r="AS7" s="7">
        <f>IF(март!V7="","",март!V7)</f>
        <v>0</v>
      </c>
      <c r="AT7" s="7">
        <f>IF(апрель!V7="","",апрель!V7)</f>
        <v>0</v>
      </c>
      <c r="AU7" s="7">
        <f>IF(май!V7="","",май!V7)</f>
        <v>0</v>
      </c>
      <c r="AV7" s="7">
        <f t="shared" si="6"/>
        <v>0</v>
      </c>
      <c r="AW7" s="7">
        <f>IF('Кол.часов по УП'!F6="","",'Кол.часов по УП'!F6)</f>
        <v>66</v>
      </c>
      <c r="AX7" s="43">
        <f t="shared" si="7"/>
        <v>0</v>
      </c>
      <c r="AY7" s="12" t="str">
        <f>IF(сентябрь!AA7="","",сентябрь!AA7)</f>
        <v/>
      </c>
      <c r="AZ7" s="12" t="str">
        <f>IF(октябрь!AA7="","",октябрь!AA7)</f>
        <v/>
      </c>
      <c r="BA7" s="12" t="str">
        <f>IF(ноябрь!AA7="","",ноябрь!AA7)</f>
        <v/>
      </c>
      <c r="BB7" s="12" t="str">
        <f>IF(декабрь!AA7="","",декабрь!AA7)</f>
        <v/>
      </c>
      <c r="BC7" s="12" t="str">
        <f>IF(январь!AA7="","",январь!AA7)</f>
        <v/>
      </c>
      <c r="BD7" s="12" t="str">
        <f>IF(февраль!AA7="","",февраль!AA7)</f>
        <v/>
      </c>
      <c r="BE7" s="12" t="str">
        <f>IF(март!AA7="","",март!AA7)</f>
        <v/>
      </c>
      <c r="BF7" s="12" t="str">
        <f>IF(апрель!AA7="","",апрель!AA7)</f>
        <v/>
      </c>
      <c r="BG7" s="12" t="str">
        <f>IF(май!AA7="","",май!AA7)</f>
        <v/>
      </c>
      <c r="BH7" s="12" t="str">
        <f t="shared" si="8"/>
        <v/>
      </c>
      <c r="BI7" s="12" t="str">
        <f>IF('Кол.часов по УП'!G6="","",'Кол.часов по УП'!G6)</f>
        <v/>
      </c>
      <c r="BJ7" s="40" t="str">
        <f t="shared" si="9"/>
        <v/>
      </c>
      <c r="BK7" s="7" t="str">
        <f>IF(сентябрь!AF7="","",сентябрь!AF7)</f>
        <v/>
      </c>
      <c r="BL7" s="7" t="str">
        <f>IF(октябрь!AF7="","",октябрь!AF7)</f>
        <v/>
      </c>
      <c r="BM7" s="7" t="str">
        <f>IF(ноябрь!AF7="","",ноябрь!AF7)</f>
        <v/>
      </c>
      <c r="BN7" s="7" t="str">
        <f>IF(декабрь!AF7="","",декабрь!AF7)</f>
        <v/>
      </c>
      <c r="BO7" s="7" t="str">
        <f>IF(январь!AF7="","",январь!AF7)</f>
        <v/>
      </c>
      <c r="BP7" s="7" t="str">
        <f>IF(февраль!AF7="","",февраль!AF7)</f>
        <v/>
      </c>
      <c r="BQ7" s="7" t="str">
        <f>IF(март!AF7="","",март!AF7)</f>
        <v/>
      </c>
      <c r="BR7" s="7" t="str">
        <f>IF(апрель!AF7="","",апрель!AF7)</f>
        <v/>
      </c>
      <c r="BS7" s="7" t="str">
        <f>IF(май!AF7="","",май!AF7)</f>
        <v/>
      </c>
      <c r="BT7" s="7" t="str">
        <f t="shared" si="10"/>
        <v/>
      </c>
      <c r="BU7" s="7" t="str">
        <f>IF('Кол.часов по УП'!H6="","",'Кол.часов по УП'!H6)</f>
        <v/>
      </c>
      <c r="BV7" s="43" t="str">
        <f t="shared" si="11"/>
        <v/>
      </c>
    </row>
    <row r="8" spans="1:146" x14ac:dyDescent="0.3">
      <c r="A8" s="7">
        <v>5</v>
      </c>
      <c r="B8" s="7" t="s">
        <v>21</v>
      </c>
      <c r="C8" s="12" t="str">
        <f>IF(сентябрь!G8="","",сентябрь!G8)</f>
        <v/>
      </c>
      <c r="D8" s="12" t="str">
        <f>IF(октябрь!G8="","",октябрь!G8)</f>
        <v/>
      </c>
      <c r="E8" s="12" t="str">
        <f>IF(ноябрь!G8="","",ноябрь!G8)</f>
        <v/>
      </c>
      <c r="F8" s="12" t="str">
        <f>IF(декабрь!G8="","",декабрь!G8)</f>
        <v/>
      </c>
      <c r="G8" s="12" t="str">
        <f>IF(январь!G8="","",январь!G8)</f>
        <v/>
      </c>
      <c r="H8" s="12" t="str">
        <f>IF(февраль!G8="","",февраль!G8)</f>
        <v/>
      </c>
      <c r="I8" s="12" t="str">
        <f>IF(март!G8="","",март!G8)</f>
        <v/>
      </c>
      <c r="J8" s="12" t="str">
        <f>IF(апрель!G8="","",апрель!G8)</f>
        <v/>
      </c>
      <c r="K8" s="12" t="str">
        <f>IF(май!G8="","",май!G8)</f>
        <v/>
      </c>
      <c r="L8" s="12" t="str">
        <f t="shared" si="0"/>
        <v/>
      </c>
      <c r="M8" s="12" t="str">
        <f>IF('Кол.часов по УП'!C7="","",'Кол.часов по УП'!C7)</f>
        <v/>
      </c>
      <c r="N8" s="40" t="str">
        <f t="shared" si="1"/>
        <v/>
      </c>
      <c r="O8" s="7" t="str">
        <f>IF(сентябрь!L8="","",сентябрь!L8)</f>
        <v/>
      </c>
      <c r="P8" s="7" t="str">
        <f>IF(октябрь!L8="","",октябрь!L8)</f>
        <v/>
      </c>
      <c r="Q8" s="7" t="str">
        <f>IF(ноябрь!L8="","",ноябрь!L8)</f>
        <v/>
      </c>
      <c r="R8" s="7" t="str">
        <f>IF(декабрь!L8="","",декабрь!L8)</f>
        <v/>
      </c>
      <c r="S8" s="7" t="str">
        <f>IF(январь!L8="","",январь!L8)</f>
        <v/>
      </c>
      <c r="T8" s="7" t="str">
        <f>IF(февраль!L8="","",февраль!L8)</f>
        <v/>
      </c>
      <c r="U8" s="7" t="str">
        <f>IF(март!L8="","",март!L8)</f>
        <v/>
      </c>
      <c r="V8" s="7" t="str">
        <f>IF(апрель!L8="","",апрель!L8)</f>
        <v/>
      </c>
      <c r="W8" s="7" t="str">
        <f>IF(май!L8="","",май!L8)</f>
        <v/>
      </c>
      <c r="X8" s="7" t="str">
        <f t="shared" si="2"/>
        <v/>
      </c>
      <c r="Y8" s="7" t="str">
        <f>IF('Кол.часов по УП'!D7="","",'Кол.часов по УП'!D7)</f>
        <v/>
      </c>
      <c r="Z8" s="43" t="str">
        <f t="shared" si="3"/>
        <v/>
      </c>
      <c r="AA8" s="12" t="str">
        <f>IF(сентябрь!Q8="","",сентябрь!Q8)</f>
        <v/>
      </c>
      <c r="AB8" s="12" t="str">
        <f>IF(октябрь!Q8="","",октябрь!Q8)</f>
        <v/>
      </c>
      <c r="AC8" s="12" t="str">
        <f>IF(ноябрь!Q8="","",ноябрь!Q8)</f>
        <v/>
      </c>
      <c r="AD8" s="12" t="str">
        <f>IF(декабрь!Q8="","",декабрь!Q8)</f>
        <v/>
      </c>
      <c r="AE8" s="12" t="str">
        <f>IF(январь!Q8="","",январь!Q8)</f>
        <v/>
      </c>
      <c r="AF8" s="12" t="str">
        <f>IF(февраль!Q8="","",февраль!Q8)</f>
        <v/>
      </c>
      <c r="AG8" s="12" t="str">
        <f>IF(март!Q8="","",март!Q8)</f>
        <v/>
      </c>
      <c r="AH8" s="12" t="str">
        <f>IF(апрель!Q8="","",апрель!Q8)</f>
        <v/>
      </c>
      <c r="AI8" s="12" t="str">
        <f>IF(май!Q8="","",май!Q8)</f>
        <v/>
      </c>
      <c r="AJ8" s="12" t="str">
        <f t="shared" si="4"/>
        <v/>
      </c>
      <c r="AK8" s="12" t="str">
        <f>IF('Кол.часов по УП'!E7="","",'Кол.часов по УП'!E7)</f>
        <v/>
      </c>
      <c r="AL8" s="40" t="str">
        <f t="shared" si="5"/>
        <v/>
      </c>
      <c r="AM8" s="7" t="str">
        <f>IF(сентябрь!V8="","",сентябрь!V8)</f>
        <v/>
      </c>
      <c r="AN8" s="7" t="str">
        <f>IF(октябрь!V8="","",октябрь!V8)</f>
        <v/>
      </c>
      <c r="AO8" s="7" t="str">
        <f>IF(ноябрь!V8="","",ноябрь!V8)</f>
        <v/>
      </c>
      <c r="AP8" s="7" t="str">
        <f>IF(декабрь!V8="","",декабрь!V8)</f>
        <v/>
      </c>
      <c r="AQ8" s="7" t="str">
        <f>IF(январь!V8="","",январь!V8)</f>
        <v/>
      </c>
      <c r="AR8" s="7" t="str">
        <f>IF(февраль!V8="","",февраль!V8)</f>
        <v/>
      </c>
      <c r="AS8" s="7" t="str">
        <f>IF(март!V8="","",март!V8)</f>
        <v/>
      </c>
      <c r="AT8" s="7" t="str">
        <f>IF(апрель!V8="","",апрель!V8)</f>
        <v/>
      </c>
      <c r="AU8" s="7" t="str">
        <f>IF(май!V8="","",май!V8)</f>
        <v/>
      </c>
      <c r="AV8" s="7" t="str">
        <f t="shared" si="6"/>
        <v/>
      </c>
      <c r="AW8" s="7" t="str">
        <f>IF('Кол.часов по УП'!F7="","",'Кол.часов по УП'!F7)</f>
        <v/>
      </c>
      <c r="AX8" s="43" t="str">
        <f t="shared" si="7"/>
        <v/>
      </c>
      <c r="AY8" s="12" t="str">
        <f>IF(сентябрь!AA8="","",сентябрь!AA8)</f>
        <v/>
      </c>
      <c r="AZ8" s="12" t="str">
        <f>IF(октябрь!AA8="","",октябрь!AA8)</f>
        <v/>
      </c>
      <c r="BA8" s="12" t="str">
        <f>IF(ноябрь!AA8="","",ноябрь!AA8)</f>
        <v/>
      </c>
      <c r="BB8" s="12" t="str">
        <f>IF(декабрь!AA8="","",декабрь!AA8)</f>
        <v/>
      </c>
      <c r="BC8" s="12" t="str">
        <f>IF(январь!AA8="","",январь!AA8)</f>
        <v/>
      </c>
      <c r="BD8" s="12" t="str">
        <f>IF(февраль!AA8="","",февраль!AA8)</f>
        <v/>
      </c>
      <c r="BE8" s="12" t="str">
        <f>IF(март!AA8="","",март!AA8)</f>
        <v/>
      </c>
      <c r="BF8" s="12" t="str">
        <f>IF(апрель!AA8="","",апрель!AA8)</f>
        <v/>
      </c>
      <c r="BG8" s="12" t="str">
        <f>IF(май!AA8="","",май!AA8)</f>
        <v/>
      </c>
      <c r="BH8" s="12" t="str">
        <f t="shared" si="8"/>
        <v/>
      </c>
      <c r="BI8" s="12" t="str">
        <f>IF('Кол.часов по УП'!G7="","",'Кол.часов по УП'!G7)</f>
        <v/>
      </c>
      <c r="BJ8" s="40" t="str">
        <f t="shared" si="9"/>
        <v/>
      </c>
      <c r="BK8" s="7" t="str">
        <f>IF(сентябрь!AF8="","",сентябрь!AF8)</f>
        <v/>
      </c>
      <c r="BL8" s="7" t="str">
        <f>IF(октябрь!AF8="","",октябрь!AF8)</f>
        <v/>
      </c>
      <c r="BM8" s="7" t="str">
        <f>IF(ноябрь!AF8="","",ноябрь!AF8)</f>
        <v/>
      </c>
      <c r="BN8" s="7" t="str">
        <f>IF(декабрь!AF8="","",декабрь!AF8)</f>
        <v/>
      </c>
      <c r="BO8" s="7" t="str">
        <f>IF(январь!AF8="","",январь!AF8)</f>
        <v/>
      </c>
      <c r="BP8" s="7" t="str">
        <f>IF(февраль!AF8="","",февраль!AF8)</f>
        <v/>
      </c>
      <c r="BQ8" s="7" t="str">
        <f>IF(март!AF8="","",март!AF8)</f>
        <v/>
      </c>
      <c r="BR8" s="7" t="str">
        <f>IF(апрель!AF8="","",апрель!AF8)</f>
        <v/>
      </c>
      <c r="BS8" s="7" t="str">
        <f>IF(май!AF8="","",май!AF8)</f>
        <v/>
      </c>
      <c r="BT8" s="7" t="str">
        <f t="shared" si="10"/>
        <v/>
      </c>
      <c r="BU8" s="7" t="str">
        <f>IF('Кол.часов по УП'!H7="","",'Кол.часов по УП'!H7)</f>
        <v/>
      </c>
      <c r="BV8" s="43" t="str">
        <f t="shared" si="11"/>
        <v/>
      </c>
    </row>
    <row r="9" spans="1:146" x14ac:dyDescent="0.3">
      <c r="A9" s="7">
        <v>6</v>
      </c>
      <c r="B9" s="7" t="s">
        <v>22</v>
      </c>
      <c r="C9" s="12" t="str">
        <f>IF(сентябрь!G9="","",сентябрь!G9)</f>
        <v/>
      </c>
      <c r="D9" s="12" t="str">
        <f>IF(октябрь!G9="","",октябрь!G9)</f>
        <v/>
      </c>
      <c r="E9" s="12" t="str">
        <f>IF(ноябрь!G9="","",ноябрь!G9)</f>
        <v/>
      </c>
      <c r="F9" s="12" t="str">
        <f>IF(декабрь!G9="","",декабрь!G9)</f>
        <v/>
      </c>
      <c r="G9" s="12" t="str">
        <f>IF(январь!G9="","",январь!G9)</f>
        <v/>
      </c>
      <c r="H9" s="12" t="str">
        <f>IF(февраль!G9="","",февраль!G9)</f>
        <v/>
      </c>
      <c r="I9" s="12" t="str">
        <f>IF(март!G9="","",март!G9)</f>
        <v/>
      </c>
      <c r="J9" s="12" t="str">
        <f>IF(апрель!G9="","",апрель!G9)</f>
        <v/>
      </c>
      <c r="K9" s="12">
        <f>IF(май!G9="","",май!G9)</f>
        <v>0</v>
      </c>
      <c r="L9" s="12">
        <f t="shared" si="0"/>
        <v>0</v>
      </c>
      <c r="M9" s="12">
        <f>IF('Кол.часов по УП'!C8="","",'Кол.часов по УП'!C8)</f>
        <v>33</v>
      </c>
      <c r="N9" s="40">
        <f t="shared" si="1"/>
        <v>0</v>
      </c>
      <c r="O9" s="7" t="str">
        <f>IF(сентябрь!L9="","",сентябрь!L9)</f>
        <v/>
      </c>
      <c r="P9" s="7" t="str">
        <f>IF(октябрь!L9="","",октябрь!L9)</f>
        <v/>
      </c>
      <c r="Q9" s="7" t="str">
        <f>IF(ноябрь!L9="","",ноябрь!L9)</f>
        <v/>
      </c>
      <c r="R9" s="7" t="str">
        <f>IF(декабрь!L9="","",декабрь!L9)</f>
        <v/>
      </c>
      <c r="S9" s="7" t="str">
        <f>IF(январь!L9="","",январь!L9)</f>
        <v/>
      </c>
      <c r="T9" s="7" t="str">
        <f>IF(февраль!L9="","",февраль!L9)</f>
        <v/>
      </c>
      <c r="U9" s="7" t="str">
        <f>IF(март!L9="","",март!L9)</f>
        <v/>
      </c>
      <c r="V9" s="7" t="str">
        <f>IF(апрель!L9="","",апрель!L9)</f>
        <v/>
      </c>
      <c r="W9" s="7">
        <f>IF(май!L9="","",май!L9)</f>
        <v>0</v>
      </c>
      <c r="X9" s="7">
        <f t="shared" si="2"/>
        <v>0</v>
      </c>
      <c r="Y9" s="7">
        <f>IF('Кол.часов по УП'!D8="","",'Кол.часов по УП'!D8)</f>
        <v>33</v>
      </c>
      <c r="Z9" s="43">
        <f t="shared" si="3"/>
        <v>0</v>
      </c>
      <c r="AA9" s="12" t="str">
        <f>IF(сентябрь!Q9="","",сентябрь!Q9)</f>
        <v/>
      </c>
      <c r="AB9" s="12" t="str">
        <f>IF(октябрь!Q9="","",октябрь!Q9)</f>
        <v/>
      </c>
      <c r="AC9" s="12" t="str">
        <f>IF(ноябрь!Q9="","",ноябрь!Q9)</f>
        <v/>
      </c>
      <c r="AD9" s="12" t="str">
        <f>IF(декабрь!Q9="","",декабрь!Q9)</f>
        <v/>
      </c>
      <c r="AE9" s="12" t="str">
        <f>IF(январь!Q9="","",январь!Q9)</f>
        <v/>
      </c>
      <c r="AF9" s="12" t="str">
        <f>IF(февраль!Q9="","",февраль!Q9)</f>
        <v/>
      </c>
      <c r="AG9" s="12" t="str">
        <f>IF(март!Q9="","",март!Q9)</f>
        <v/>
      </c>
      <c r="AH9" s="12" t="str">
        <f>IF(апрель!Q9="","",апрель!Q9)</f>
        <v/>
      </c>
      <c r="AI9" s="12">
        <f>IF(май!Q9="","",май!Q9)</f>
        <v>0</v>
      </c>
      <c r="AJ9" s="12">
        <f t="shared" si="4"/>
        <v>0</v>
      </c>
      <c r="AK9" s="12">
        <f>IF('Кол.часов по УП'!E8="","",'Кол.часов по УП'!E8)</f>
        <v>33</v>
      </c>
      <c r="AL9" s="40">
        <f t="shared" si="5"/>
        <v>0</v>
      </c>
      <c r="AM9" s="7">
        <f>IF(сентябрь!V9="","",сентябрь!V9)</f>
        <v>0</v>
      </c>
      <c r="AN9" s="7">
        <f>IF(октябрь!V9="","",октябрь!V9)</f>
        <v>0</v>
      </c>
      <c r="AO9" s="7">
        <f>IF(ноябрь!V9="","",ноябрь!V9)</f>
        <v>0</v>
      </c>
      <c r="AP9" s="7">
        <f>IF(декабрь!V9="","",декабрь!V9)</f>
        <v>0</v>
      </c>
      <c r="AQ9" s="7">
        <f>IF(январь!V9="","",январь!V9)</f>
        <v>0</v>
      </c>
      <c r="AR9" s="7">
        <f>IF(февраль!V9="","",февраль!V9)</f>
        <v>0</v>
      </c>
      <c r="AS9" s="7">
        <f>IF(март!V9="","",март!V9)</f>
        <v>0</v>
      </c>
      <c r="AT9" s="7">
        <f>IF(апрель!V9="","",апрель!V9)</f>
        <v>0</v>
      </c>
      <c r="AU9" s="7">
        <f>IF(май!V9="","",май!V9)</f>
        <v>0</v>
      </c>
      <c r="AV9" s="7">
        <f t="shared" si="6"/>
        <v>0</v>
      </c>
      <c r="AW9" s="7">
        <f>IF('Кол.часов по УП'!F8="","",'Кол.часов по УП'!F8)</f>
        <v>33</v>
      </c>
      <c r="AX9" s="43">
        <f t="shared" si="7"/>
        <v>0</v>
      </c>
      <c r="AY9" s="12" t="str">
        <f>IF(сентябрь!AA9="","",сентябрь!AA9)</f>
        <v/>
      </c>
      <c r="AZ9" s="12" t="str">
        <f>IF(октябрь!AA9="","",октябрь!AA9)</f>
        <v/>
      </c>
      <c r="BA9" s="12" t="str">
        <f>IF(ноябрь!AA9="","",ноябрь!AA9)</f>
        <v/>
      </c>
      <c r="BB9" s="12" t="str">
        <f>IF(декабрь!AA9="","",декабрь!AA9)</f>
        <v/>
      </c>
      <c r="BC9" s="12" t="str">
        <f>IF(январь!AA9="","",январь!AA9)</f>
        <v/>
      </c>
      <c r="BD9" s="12" t="str">
        <f>IF(февраль!AA9="","",февраль!AA9)</f>
        <v/>
      </c>
      <c r="BE9" s="12" t="str">
        <f>IF(март!AA9="","",март!AA9)</f>
        <v/>
      </c>
      <c r="BF9" s="12" t="str">
        <f>IF(апрель!AA9="","",апрель!AA9)</f>
        <v/>
      </c>
      <c r="BG9" s="12" t="str">
        <f>IF(май!AA9="","",май!AA9)</f>
        <v/>
      </c>
      <c r="BH9" s="12" t="str">
        <f t="shared" si="8"/>
        <v/>
      </c>
      <c r="BI9" s="12" t="str">
        <f>IF('Кол.часов по УП'!G8="","",'Кол.часов по УП'!G8)</f>
        <v/>
      </c>
      <c r="BJ9" s="40" t="str">
        <f t="shared" si="9"/>
        <v/>
      </c>
      <c r="BK9" s="7" t="str">
        <f>IF(сентябрь!AF9="","",сентябрь!AF9)</f>
        <v/>
      </c>
      <c r="BL9" s="7" t="str">
        <f>IF(октябрь!AF9="","",октябрь!AF9)</f>
        <v/>
      </c>
      <c r="BM9" s="7" t="str">
        <f>IF(ноябрь!AF9="","",ноябрь!AF9)</f>
        <v/>
      </c>
      <c r="BN9" s="7" t="str">
        <f>IF(декабрь!AF9="","",декабрь!AF9)</f>
        <v/>
      </c>
      <c r="BO9" s="7" t="str">
        <f>IF(январь!AF9="","",январь!AF9)</f>
        <v/>
      </c>
      <c r="BP9" s="7" t="str">
        <f>IF(февраль!AF9="","",февраль!AF9)</f>
        <v/>
      </c>
      <c r="BQ9" s="7" t="str">
        <f>IF(март!AF9="","",март!AF9)</f>
        <v/>
      </c>
      <c r="BR9" s="7" t="str">
        <f>IF(апрель!AF9="","",апрель!AF9)</f>
        <v/>
      </c>
      <c r="BS9" s="7" t="str">
        <f>IF(май!AF9="","",май!AF9)</f>
        <v/>
      </c>
      <c r="BT9" s="7" t="str">
        <f t="shared" si="10"/>
        <v/>
      </c>
      <c r="BU9" s="7" t="str">
        <f>IF('Кол.часов по УП'!H8="","",'Кол.часов по УП'!H8)</f>
        <v/>
      </c>
      <c r="BV9" s="43" t="str">
        <f t="shared" si="11"/>
        <v/>
      </c>
    </row>
    <row r="10" spans="1:146" x14ac:dyDescent="0.3">
      <c r="A10" s="7">
        <v>7</v>
      </c>
      <c r="B10" s="7" t="s">
        <v>23</v>
      </c>
      <c r="C10" s="12" t="str">
        <f>IF(сентябрь!G10="","",сентябрь!G10)</f>
        <v/>
      </c>
      <c r="D10" s="12" t="str">
        <f>IF(октябрь!G10="","",октябрь!G10)</f>
        <v/>
      </c>
      <c r="E10" s="12" t="str">
        <f>IF(ноябрь!G10="","",ноябрь!G10)</f>
        <v/>
      </c>
      <c r="F10" s="12" t="str">
        <f>IF(декабрь!G10="","",декабрь!G10)</f>
        <v/>
      </c>
      <c r="G10" s="12" t="str">
        <f>IF(январь!G10="","",январь!G10)</f>
        <v/>
      </c>
      <c r="H10" s="12" t="str">
        <f>IF(февраль!G10="","",февраль!G10)</f>
        <v/>
      </c>
      <c r="I10" s="12" t="str">
        <f>IF(март!G10="","",март!G10)</f>
        <v/>
      </c>
      <c r="J10" s="12" t="str">
        <f>IF(апрель!G10="","",апрель!G10)</f>
        <v/>
      </c>
      <c r="K10" s="12">
        <f>IF(май!G10="","",май!G10)</f>
        <v>0</v>
      </c>
      <c r="L10" s="12">
        <f t="shared" si="0"/>
        <v>0</v>
      </c>
      <c r="M10" s="12">
        <f>IF('Кол.часов по УП'!C9="","",'Кол.часов по УП'!C9)</f>
        <v>33</v>
      </c>
      <c r="N10" s="40">
        <f t="shared" si="1"/>
        <v>0</v>
      </c>
      <c r="O10" s="7" t="str">
        <f>IF(сентябрь!L10="","",сентябрь!L10)</f>
        <v/>
      </c>
      <c r="P10" s="7" t="str">
        <f>IF(октябрь!L10="","",октябрь!L10)</f>
        <v/>
      </c>
      <c r="Q10" s="7" t="str">
        <f>IF(ноябрь!L10="","",ноябрь!L10)</f>
        <v/>
      </c>
      <c r="R10" s="7" t="str">
        <f>IF(декабрь!L10="","",декабрь!L10)</f>
        <v/>
      </c>
      <c r="S10" s="7" t="str">
        <f>IF(январь!L10="","",январь!L10)</f>
        <v/>
      </c>
      <c r="T10" s="7" t="str">
        <f>IF(февраль!L10="","",февраль!L10)</f>
        <v/>
      </c>
      <c r="U10" s="7" t="str">
        <f>IF(март!L10="","",март!L10)</f>
        <v/>
      </c>
      <c r="V10" s="7" t="str">
        <f>IF(апрель!L10="","",апрель!L10)</f>
        <v/>
      </c>
      <c r="W10" s="7">
        <f>IF(май!L10="","",май!L10)</f>
        <v>0</v>
      </c>
      <c r="X10" s="7">
        <f t="shared" si="2"/>
        <v>0</v>
      </c>
      <c r="Y10" s="7">
        <f>IF('Кол.часов по УП'!D9="","",'Кол.часов по УП'!D9)</f>
        <v>33</v>
      </c>
      <c r="Z10" s="43">
        <f t="shared" si="3"/>
        <v>0</v>
      </c>
      <c r="AA10" s="12" t="str">
        <f>IF(сентябрь!Q10="","",сентябрь!Q10)</f>
        <v/>
      </c>
      <c r="AB10" s="12" t="str">
        <f>IF(октябрь!Q10="","",октябрь!Q10)</f>
        <v/>
      </c>
      <c r="AC10" s="12" t="str">
        <f>IF(ноябрь!Q10="","",ноябрь!Q10)</f>
        <v/>
      </c>
      <c r="AD10" s="12" t="str">
        <f>IF(декабрь!Q10="","",декабрь!Q10)</f>
        <v/>
      </c>
      <c r="AE10" s="12" t="str">
        <f>IF(январь!Q10="","",январь!Q10)</f>
        <v/>
      </c>
      <c r="AF10" s="12" t="str">
        <f>IF(февраль!Q10="","",февраль!Q10)</f>
        <v/>
      </c>
      <c r="AG10" s="12" t="str">
        <f>IF(март!Q10="","",март!Q10)</f>
        <v/>
      </c>
      <c r="AH10" s="12" t="str">
        <f>IF(апрель!Q10="","",апрель!Q10)</f>
        <v/>
      </c>
      <c r="AI10" s="12">
        <f>IF(май!Q10="","",май!Q10)</f>
        <v>0</v>
      </c>
      <c r="AJ10" s="12">
        <f t="shared" si="4"/>
        <v>0</v>
      </c>
      <c r="AK10" s="12">
        <f>IF('Кол.часов по УП'!E9="","",'Кол.часов по УП'!E9)</f>
        <v>33</v>
      </c>
      <c r="AL10" s="40">
        <f t="shared" si="5"/>
        <v>0</v>
      </c>
      <c r="AM10" s="7">
        <f>IF(сентябрь!V10="","",сентябрь!V10)</f>
        <v>0</v>
      </c>
      <c r="AN10" s="7">
        <f>IF(октябрь!V10="","",октябрь!V10)</f>
        <v>0</v>
      </c>
      <c r="AO10" s="7">
        <f>IF(ноябрь!V10="","",ноябрь!V10)</f>
        <v>0</v>
      </c>
      <c r="AP10" s="7">
        <f>IF(декабрь!V10="","",декабрь!V10)</f>
        <v>0</v>
      </c>
      <c r="AQ10" s="7">
        <f>IF(январь!V10="","",январь!V10)</f>
        <v>0</v>
      </c>
      <c r="AR10" s="7">
        <f>IF(февраль!V10="","",февраль!V10)</f>
        <v>0</v>
      </c>
      <c r="AS10" s="7">
        <f>IF(март!V10="","",март!V10)</f>
        <v>0</v>
      </c>
      <c r="AT10" s="7">
        <f>IF(апрель!V10="","",апрель!V10)</f>
        <v>0</v>
      </c>
      <c r="AU10" s="7">
        <f>IF(май!V10="","",май!V10)</f>
        <v>0</v>
      </c>
      <c r="AV10" s="7">
        <f t="shared" si="6"/>
        <v>0</v>
      </c>
      <c r="AW10" s="7">
        <f>IF('Кол.часов по УП'!F9="","",'Кол.часов по УП'!F9)</f>
        <v>33</v>
      </c>
      <c r="AX10" s="43">
        <f t="shared" si="7"/>
        <v>0</v>
      </c>
      <c r="AY10" s="12" t="str">
        <f>IF(сентябрь!AA10="","",сентябрь!AA10)</f>
        <v/>
      </c>
      <c r="AZ10" s="12" t="str">
        <f>IF(октябрь!AA10="","",октябрь!AA10)</f>
        <v/>
      </c>
      <c r="BA10" s="12" t="str">
        <f>IF(ноябрь!AA10="","",ноябрь!AA10)</f>
        <v/>
      </c>
      <c r="BB10" s="12" t="str">
        <f>IF(декабрь!AA10="","",декабрь!AA10)</f>
        <v/>
      </c>
      <c r="BC10" s="12" t="str">
        <f>IF(январь!AA10="","",январь!AA10)</f>
        <v/>
      </c>
      <c r="BD10" s="12" t="str">
        <f>IF(февраль!AA10="","",февраль!AA10)</f>
        <v/>
      </c>
      <c r="BE10" s="12" t="str">
        <f>IF(март!AA10="","",март!AA10)</f>
        <v/>
      </c>
      <c r="BF10" s="12" t="str">
        <f>IF(апрель!AA10="","",апрель!AA10)</f>
        <v/>
      </c>
      <c r="BG10" s="12" t="str">
        <f>IF(май!AA10="","",май!AA10)</f>
        <v/>
      </c>
      <c r="BH10" s="12" t="str">
        <f t="shared" si="8"/>
        <v/>
      </c>
      <c r="BI10" s="12" t="str">
        <f>IF('Кол.часов по УП'!G9="","",'Кол.часов по УП'!G9)</f>
        <v/>
      </c>
      <c r="BJ10" s="40" t="str">
        <f t="shared" si="9"/>
        <v/>
      </c>
      <c r="BK10" s="7" t="str">
        <f>IF(сентябрь!AF10="","",сентябрь!AF10)</f>
        <v/>
      </c>
      <c r="BL10" s="7" t="str">
        <f>IF(октябрь!AF10="","",октябрь!AF10)</f>
        <v/>
      </c>
      <c r="BM10" s="7" t="str">
        <f>IF(ноябрь!AF10="","",ноябрь!AF10)</f>
        <v/>
      </c>
      <c r="BN10" s="7" t="str">
        <f>IF(декабрь!AF10="","",декабрь!AF10)</f>
        <v/>
      </c>
      <c r="BO10" s="7" t="str">
        <f>IF(январь!AF10="","",январь!AF10)</f>
        <v/>
      </c>
      <c r="BP10" s="7" t="str">
        <f>IF(февраль!AF10="","",февраль!AF10)</f>
        <v/>
      </c>
      <c r="BQ10" s="7" t="str">
        <f>IF(март!AF10="","",март!AF10)</f>
        <v/>
      </c>
      <c r="BR10" s="7" t="str">
        <f>IF(апрель!AF10="","",апрель!AF10)</f>
        <v/>
      </c>
      <c r="BS10" s="7" t="str">
        <f>IF(май!AF10="","",май!AF10)</f>
        <v/>
      </c>
      <c r="BT10" s="7" t="str">
        <f t="shared" si="10"/>
        <v/>
      </c>
      <c r="BU10" s="7" t="str">
        <f>IF('Кол.часов по УП'!H9="","",'Кол.часов по УП'!H9)</f>
        <v/>
      </c>
      <c r="BV10" s="43" t="str">
        <f t="shared" si="11"/>
        <v/>
      </c>
    </row>
    <row r="11" spans="1:146" x14ac:dyDescent="0.3">
      <c r="A11" s="7">
        <v>8</v>
      </c>
      <c r="B11" s="7" t="s">
        <v>24</v>
      </c>
      <c r="C11" s="12" t="str">
        <f>IF(сентябрь!G11="","",сентябрь!G11)</f>
        <v/>
      </c>
      <c r="D11" s="12" t="str">
        <f>IF(октябрь!G11="","",октябрь!G11)</f>
        <v/>
      </c>
      <c r="E11" s="12" t="str">
        <f>IF(ноябрь!G11="","",ноябрь!G11)</f>
        <v/>
      </c>
      <c r="F11" s="12" t="str">
        <f>IF(декабрь!G11="","",декабрь!G11)</f>
        <v/>
      </c>
      <c r="G11" s="12" t="str">
        <f>IF(январь!G11="","",январь!G11)</f>
        <v/>
      </c>
      <c r="H11" s="12" t="str">
        <f>IF(февраль!G11="","",февраль!G11)</f>
        <v/>
      </c>
      <c r="I11" s="12" t="str">
        <f>IF(март!G11="","",март!G11)</f>
        <v/>
      </c>
      <c r="J11" s="12" t="str">
        <f>IF(апрель!G11="","",апрель!G11)</f>
        <v/>
      </c>
      <c r="K11" s="12" t="str">
        <f>IF(май!G11="","",май!G11)</f>
        <v/>
      </c>
      <c r="L11" s="12" t="str">
        <f t="shared" si="0"/>
        <v/>
      </c>
      <c r="M11" s="12" t="str">
        <f>IF('Кол.часов по УП'!C10="","",'Кол.часов по УП'!C10)</f>
        <v/>
      </c>
      <c r="N11" s="40" t="str">
        <f t="shared" si="1"/>
        <v/>
      </c>
      <c r="O11" s="7" t="str">
        <f>IF(сентябрь!L11="","",сентябрь!L11)</f>
        <v/>
      </c>
      <c r="P11" s="7" t="str">
        <f>IF(октябрь!L11="","",октябрь!L11)</f>
        <v/>
      </c>
      <c r="Q11" s="7" t="str">
        <f>IF(ноябрь!L11="","",ноябрь!L11)</f>
        <v/>
      </c>
      <c r="R11" s="7" t="str">
        <f>IF(декабрь!L11="","",декабрь!L11)</f>
        <v/>
      </c>
      <c r="S11" s="7" t="str">
        <f>IF(январь!L11="","",январь!L11)</f>
        <v/>
      </c>
      <c r="T11" s="7" t="str">
        <f>IF(февраль!L11="","",февраль!L11)</f>
        <v/>
      </c>
      <c r="U11" s="7" t="str">
        <f>IF(март!L11="","",март!L11)</f>
        <v/>
      </c>
      <c r="V11" s="7" t="str">
        <f>IF(апрель!L11="","",апрель!L11)</f>
        <v/>
      </c>
      <c r="W11" s="7" t="str">
        <f>IF(май!L11="","",май!L11)</f>
        <v/>
      </c>
      <c r="X11" s="7" t="str">
        <f t="shared" si="2"/>
        <v/>
      </c>
      <c r="Y11" s="7" t="str">
        <f>IF('Кол.часов по УП'!D10="","",'Кол.часов по УП'!D10)</f>
        <v/>
      </c>
      <c r="Z11" s="43" t="str">
        <f t="shared" si="3"/>
        <v/>
      </c>
      <c r="AA11" s="12" t="str">
        <f>IF(сентябрь!Q11="","",сентябрь!Q11)</f>
        <v/>
      </c>
      <c r="AB11" s="12" t="str">
        <f>IF(октябрь!Q11="","",октябрь!Q11)</f>
        <v/>
      </c>
      <c r="AC11" s="12" t="str">
        <f>IF(ноябрь!Q11="","",ноябрь!Q11)</f>
        <v/>
      </c>
      <c r="AD11" s="12" t="str">
        <f>IF(декабрь!Q11="","",декабрь!Q11)</f>
        <v/>
      </c>
      <c r="AE11" s="12" t="str">
        <f>IF(январь!Q11="","",январь!Q11)</f>
        <v/>
      </c>
      <c r="AF11" s="12" t="str">
        <f>IF(февраль!Q11="","",февраль!Q11)</f>
        <v/>
      </c>
      <c r="AG11" s="12" t="str">
        <f>IF(март!Q11="","",март!Q11)</f>
        <v/>
      </c>
      <c r="AH11" s="12" t="str">
        <f>IF(апрель!Q11="","",апрель!Q11)</f>
        <v/>
      </c>
      <c r="AI11" s="12" t="str">
        <f>IF(май!Q11="","",май!Q11)</f>
        <v/>
      </c>
      <c r="AJ11" s="12" t="str">
        <f t="shared" si="4"/>
        <v/>
      </c>
      <c r="AK11" s="12" t="str">
        <f>IF('Кол.часов по УП'!E10="","",'Кол.часов по УП'!E10)</f>
        <v/>
      </c>
      <c r="AL11" s="40" t="str">
        <f t="shared" si="5"/>
        <v/>
      </c>
      <c r="AM11" s="7" t="str">
        <f>IF(сентябрь!V11="","",сентябрь!V11)</f>
        <v/>
      </c>
      <c r="AN11" s="7" t="str">
        <f>IF(октябрь!V11="","",октябрь!V11)</f>
        <v/>
      </c>
      <c r="AO11" s="7" t="str">
        <f>IF(ноябрь!V11="","",ноябрь!V11)</f>
        <v/>
      </c>
      <c r="AP11" s="7" t="str">
        <f>IF(декабрь!V11="","",декабрь!V11)</f>
        <v/>
      </c>
      <c r="AQ11" s="7" t="str">
        <f>IF(январь!V11="","",январь!V11)</f>
        <v/>
      </c>
      <c r="AR11" s="7" t="str">
        <f>IF(февраль!V11="","",февраль!V11)</f>
        <v/>
      </c>
      <c r="AS11" s="7" t="str">
        <f>IF(март!V11="","",март!V11)</f>
        <v/>
      </c>
      <c r="AT11" s="7" t="str">
        <f>IF(апрель!V11="","",апрель!V11)</f>
        <v/>
      </c>
      <c r="AU11" s="7" t="str">
        <f>IF(май!V11="","",май!V11)</f>
        <v/>
      </c>
      <c r="AV11" s="7" t="str">
        <f t="shared" si="6"/>
        <v/>
      </c>
      <c r="AW11" s="7" t="str">
        <f>IF('Кол.часов по УП'!F10="","",'Кол.часов по УП'!F10)</f>
        <v/>
      </c>
      <c r="AX11" s="43" t="str">
        <f t="shared" si="7"/>
        <v/>
      </c>
      <c r="AY11" s="12" t="str">
        <f>IF(сентябрь!AA11="","",сентябрь!AA11)</f>
        <v/>
      </c>
      <c r="AZ11" s="12" t="str">
        <f>IF(октябрь!AA11="","",октябрь!AA11)</f>
        <v/>
      </c>
      <c r="BA11" s="12" t="str">
        <f>IF(ноябрь!AA11="","",ноябрь!AA11)</f>
        <v/>
      </c>
      <c r="BB11" s="12" t="str">
        <f>IF(декабрь!AA11="","",декабрь!AA11)</f>
        <v/>
      </c>
      <c r="BC11" s="12" t="str">
        <f>IF(январь!AA11="","",январь!AA11)</f>
        <v/>
      </c>
      <c r="BD11" s="12" t="str">
        <f>IF(февраль!AA11="","",февраль!AA11)</f>
        <v/>
      </c>
      <c r="BE11" s="12" t="str">
        <f>IF(март!AA11="","",март!AA11)</f>
        <v/>
      </c>
      <c r="BF11" s="12" t="str">
        <f>IF(апрель!AA11="","",апрель!AA11)</f>
        <v/>
      </c>
      <c r="BG11" s="12" t="str">
        <f>IF(май!AA11="","",май!AA11)</f>
        <v/>
      </c>
      <c r="BH11" s="12" t="str">
        <f t="shared" si="8"/>
        <v/>
      </c>
      <c r="BI11" s="12" t="str">
        <f>IF('Кол.часов по УП'!G10="","",'Кол.часов по УП'!G10)</f>
        <v/>
      </c>
      <c r="BJ11" s="40" t="str">
        <f t="shared" si="9"/>
        <v/>
      </c>
      <c r="BK11" s="7" t="str">
        <f>IF(сентябрь!AF11="","",сентябрь!AF11)</f>
        <v/>
      </c>
      <c r="BL11" s="7" t="str">
        <f>IF(октябрь!AF11="","",октябрь!AF11)</f>
        <v/>
      </c>
      <c r="BM11" s="7" t="str">
        <f>IF(ноябрь!AF11="","",ноябрь!AF11)</f>
        <v/>
      </c>
      <c r="BN11" s="7" t="str">
        <f>IF(декабрь!AF11="","",декабрь!AF11)</f>
        <v/>
      </c>
      <c r="BO11" s="7" t="str">
        <f>IF(январь!AF11="","",январь!AF11)</f>
        <v/>
      </c>
      <c r="BP11" s="7" t="str">
        <f>IF(февраль!AF11="","",февраль!AF11)</f>
        <v/>
      </c>
      <c r="BQ11" s="7" t="str">
        <f>IF(март!AF11="","",март!AF11)</f>
        <v/>
      </c>
      <c r="BR11" s="7" t="str">
        <f>IF(апрель!AF11="","",апрель!AF11)</f>
        <v/>
      </c>
      <c r="BS11" s="7" t="str">
        <f>IF(май!AF11="","",май!AF11)</f>
        <v/>
      </c>
      <c r="BT11" s="7" t="str">
        <f t="shared" si="10"/>
        <v/>
      </c>
      <c r="BU11" s="7" t="str">
        <f>IF('Кол.часов по УП'!H10="","",'Кол.часов по УП'!H10)</f>
        <v/>
      </c>
      <c r="BV11" s="43" t="str">
        <f t="shared" si="11"/>
        <v/>
      </c>
    </row>
    <row r="12" spans="1:146" s="3" customFormat="1" x14ac:dyDescent="0.3"/>
    <row r="13" spans="1:146" s="2" customFormat="1" x14ac:dyDescent="0.3">
      <c r="A13" s="16"/>
      <c r="B13" s="16"/>
      <c r="C13" s="56" t="s">
        <v>25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 t="s">
        <v>26</v>
      </c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6" t="s">
        <v>27</v>
      </c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7" t="s">
        <v>28</v>
      </c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</row>
    <row r="14" spans="1:146" ht="112.2" x14ac:dyDescent="0.3">
      <c r="A14" s="7"/>
      <c r="B14" s="8" t="s">
        <v>4</v>
      </c>
      <c r="C14" s="9" t="s">
        <v>5</v>
      </c>
      <c r="D14" s="9" t="s">
        <v>6</v>
      </c>
      <c r="E14" s="9" t="s">
        <v>7</v>
      </c>
      <c r="F14" s="9" t="s">
        <v>8</v>
      </c>
      <c r="G14" s="9" t="s">
        <v>9</v>
      </c>
      <c r="H14" s="9" t="s">
        <v>10</v>
      </c>
      <c r="I14" s="9" t="s">
        <v>11</v>
      </c>
      <c r="J14" s="9" t="s">
        <v>12</v>
      </c>
      <c r="K14" s="9" t="s">
        <v>13</v>
      </c>
      <c r="L14" s="39" t="s">
        <v>14</v>
      </c>
      <c r="M14" s="39" t="s">
        <v>15</v>
      </c>
      <c r="N14" s="39" t="s">
        <v>16</v>
      </c>
      <c r="O14" s="11" t="s">
        <v>5</v>
      </c>
      <c r="P14" s="11" t="s">
        <v>6</v>
      </c>
      <c r="Q14" s="11" t="s">
        <v>7</v>
      </c>
      <c r="R14" s="11" t="s">
        <v>8</v>
      </c>
      <c r="S14" s="11" t="s">
        <v>9</v>
      </c>
      <c r="T14" s="11" t="s">
        <v>10</v>
      </c>
      <c r="U14" s="11" t="s">
        <v>11</v>
      </c>
      <c r="V14" s="11" t="s">
        <v>12</v>
      </c>
      <c r="W14" s="11" t="s">
        <v>13</v>
      </c>
      <c r="X14" s="42" t="s">
        <v>14</v>
      </c>
      <c r="Y14" s="42" t="s">
        <v>15</v>
      </c>
      <c r="Z14" s="42" t="s">
        <v>16</v>
      </c>
      <c r="AA14" s="9" t="s">
        <v>5</v>
      </c>
      <c r="AB14" s="9" t="s">
        <v>6</v>
      </c>
      <c r="AC14" s="9" t="s">
        <v>7</v>
      </c>
      <c r="AD14" s="9" t="s">
        <v>8</v>
      </c>
      <c r="AE14" s="9" t="s">
        <v>9</v>
      </c>
      <c r="AF14" s="9" t="s">
        <v>10</v>
      </c>
      <c r="AG14" s="9" t="s">
        <v>11</v>
      </c>
      <c r="AH14" s="9" t="s">
        <v>12</v>
      </c>
      <c r="AI14" s="9" t="s">
        <v>13</v>
      </c>
      <c r="AJ14" s="39" t="s">
        <v>14</v>
      </c>
      <c r="AK14" s="39" t="s">
        <v>15</v>
      </c>
      <c r="AL14" s="39" t="s">
        <v>16</v>
      </c>
      <c r="AM14" s="11" t="s">
        <v>5</v>
      </c>
      <c r="AN14" s="11" t="s">
        <v>6</v>
      </c>
      <c r="AO14" s="11" t="s">
        <v>7</v>
      </c>
      <c r="AP14" s="11" t="s">
        <v>8</v>
      </c>
      <c r="AQ14" s="11" t="s">
        <v>9</v>
      </c>
      <c r="AR14" s="11" t="s">
        <v>10</v>
      </c>
      <c r="AS14" s="11" t="s">
        <v>11</v>
      </c>
      <c r="AT14" s="11" t="s">
        <v>12</v>
      </c>
      <c r="AU14" s="11" t="s">
        <v>13</v>
      </c>
      <c r="AV14" s="42" t="s">
        <v>14</v>
      </c>
      <c r="AW14" s="42" t="s">
        <v>15</v>
      </c>
      <c r="AX14" s="42" t="s">
        <v>16</v>
      </c>
      <c r="AY14" s="9" t="s">
        <v>5</v>
      </c>
      <c r="AZ14" s="9" t="s">
        <v>6</v>
      </c>
      <c r="BA14" s="9" t="s">
        <v>7</v>
      </c>
      <c r="BB14" s="9" t="s">
        <v>8</v>
      </c>
      <c r="BC14" s="9" t="s">
        <v>9</v>
      </c>
      <c r="BD14" s="9" t="s">
        <v>10</v>
      </c>
      <c r="BE14" s="9" t="s">
        <v>11</v>
      </c>
      <c r="BF14" s="9" t="s">
        <v>12</v>
      </c>
      <c r="BG14" s="9" t="s">
        <v>13</v>
      </c>
      <c r="BH14" s="39" t="s">
        <v>14</v>
      </c>
      <c r="BI14" s="39" t="s">
        <v>15</v>
      </c>
      <c r="BJ14" s="39" t="s">
        <v>16</v>
      </c>
      <c r="BK14" s="11" t="s">
        <v>5</v>
      </c>
      <c r="BL14" s="11" t="s">
        <v>6</v>
      </c>
      <c r="BM14" s="11" t="s">
        <v>7</v>
      </c>
      <c r="BN14" s="11" t="s">
        <v>8</v>
      </c>
      <c r="BO14" s="11" t="s">
        <v>9</v>
      </c>
      <c r="BP14" s="11" t="s">
        <v>10</v>
      </c>
      <c r="BQ14" s="11" t="s">
        <v>11</v>
      </c>
      <c r="BR14" s="11" t="s">
        <v>12</v>
      </c>
      <c r="BS14" s="11" t="s">
        <v>13</v>
      </c>
      <c r="BT14" s="42" t="s">
        <v>14</v>
      </c>
      <c r="BU14" s="42" t="s">
        <v>15</v>
      </c>
      <c r="BV14" s="42" t="s">
        <v>16</v>
      </c>
    </row>
    <row r="15" spans="1:146" x14ac:dyDescent="0.3">
      <c r="A15" s="7">
        <v>1</v>
      </c>
      <c r="B15" s="7" t="s">
        <v>17</v>
      </c>
      <c r="C15" s="12">
        <f>IF(сентябрь!G15="","",сентябрь!G15)</f>
        <v>1</v>
      </c>
      <c r="D15" s="12">
        <f>IF(октябрь!G15="","",октябрь!G15)</f>
        <v>2</v>
      </c>
      <c r="E15" s="12">
        <f>IF(ноябрь!G15="","",ноябрь!G15)</f>
        <v>1</v>
      </c>
      <c r="F15" s="12">
        <f>IF(декабрь!G15="","",декабрь!G15)</f>
        <v>2</v>
      </c>
      <c r="G15" s="12">
        <f>IF(январь!G15="","",январь!G15)</f>
        <v>2</v>
      </c>
      <c r="H15" s="12">
        <f>IF(февраль!G15="","",февраль!G15)</f>
        <v>1</v>
      </c>
      <c r="I15" s="12" t="str">
        <f>IF(март!G15="","",март!G15)</f>
        <v/>
      </c>
      <c r="J15" s="12">
        <f>IF(апрель!G15="","",апрель!G15)</f>
        <v>2</v>
      </c>
      <c r="K15" s="12">
        <f>IF(май!G15="","",май!G15)</f>
        <v>1</v>
      </c>
      <c r="L15" s="12">
        <f>IF(AND(C15="",D15="",E15="",F15="",G15="",H15="",I15="",J15="",K15=""),"",SUM(C15:K15))</f>
        <v>12</v>
      </c>
      <c r="M15" s="12">
        <f>IF('Кол.часов по УП'!C14="","",'Кол.часов по УП'!C14)</f>
        <v>170</v>
      </c>
      <c r="N15" s="40">
        <f>IF(AND(L15="",M15=""),"",L15/M15*100)</f>
        <v>7.0588235294117645</v>
      </c>
      <c r="O15" s="26">
        <f>IF(сентябрь!L15="","",сентябрь!L15)</f>
        <v>1</v>
      </c>
      <c r="P15" s="26">
        <f>IF(октябрь!L15="","",октябрь!L15)</f>
        <v>2</v>
      </c>
      <c r="Q15" s="26">
        <f>IF(ноябрь!L15="","",ноябрь!L15)</f>
        <v>1</v>
      </c>
      <c r="R15" s="26">
        <f>IF(декабрь!L15="","",декабрь!L15)</f>
        <v>3</v>
      </c>
      <c r="S15" s="26">
        <f>IF(январь!L15="","",январь!L15)</f>
        <v>2</v>
      </c>
      <c r="T15" s="26">
        <f>IF(февраль!L15="","",февраль!L15)</f>
        <v>2</v>
      </c>
      <c r="U15" s="26">
        <f>IF(март!L15="","",март!L15)</f>
        <v>1</v>
      </c>
      <c r="V15" s="26">
        <f>IF(апрель!L15="","",апрель!L15)</f>
        <v>2</v>
      </c>
      <c r="W15" s="26">
        <f>IF(май!L15="","",май!L15)</f>
        <v>1</v>
      </c>
      <c r="X15" s="26">
        <f>IF(AND(O15="",P15="",Q15="",R15="",S15="",T15="",U15="",V15="",W15=""),"",SUM(O15:W15))</f>
        <v>15</v>
      </c>
      <c r="Y15" s="7">
        <f>IF('Кол.часов по УП'!D14="","",'Кол.часов по УП'!D14)</f>
        <v>170</v>
      </c>
      <c r="Z15" s="44">
        <f>IF(AND(X15="",Y15=""),"",X15/Y15*100)</f>
        <v>8.8235294117647065</v>
      </c>
      <c r="AA15" s="12">
        <f>IF(сентябрь!Q15="","",сентябрь!Q15)</f>
        <v>1</v>
      </c>
      <c r="AB15" s="12">
        <f>IF(октябрь!Q15="","",октябрь!Q15)</f>
        <v>2</v>
      </c>
      <c r="AC15" s="12">
        <f>IF(ноябрь!Q15="","",ноябрь!Q15)</f>
        <v>1</v>
      </c>
      <c r="AD15" s="12">
        <f>IF(декабрь!Q15="","",декабрь!Q15)</f>
        <v>1</v>
      </c>
      <c r="AE15" s="12" t="str">
        <f>IF(январь!Q15="","",январь!Q15)</f>
        <v/>
      </c>
      <c r="AF15" s="12">
        <f>IF(февраль!Q15="","",февраль!Q15)</f>
        <v>1</v>
      </c>
      <c r="AG15" s="12" t="str">
        <f>IF(март!Q15="","",март!Q15)</f>
        <v/>
      </c>
      <c r="AH15" s="12" t="str">
        <f>IF(апрель!Q15="","",апрель!Q15)</f>
        <v/>
      </c>
      <c r="AI15" s="12">
        <f>IF(май!Q15="","",май!Q15)</f>
        <v>1</v>
      </c>
      <c r="AJ15" s="12">
        <f>IF(AND(AA15="",AB15="",AC15="",AD15="",AE15="",AF15="",AG15="",AH15="",AI15=""),"",SUM(AA15:AI15))</f>
        <v>7</v>
      </c>
      <c r="AK15" s="12">
        <f>IF('Кол.часов по УП'!E14="","",'Кол.часов по УП'!E14)</f>
        <v>170</v>
      </c>
      <c r="AL15" s="40">
        <f>IF(AND(AJ15="",AK15=""),"",AJ15/AK15*100)</f>
        <v>4.117647058823529</v>
      </c>
      <c r="AM15" s="7" t="str">
        <f>IF(сентябрь!V15="","",сентябрь!V15)</f>
        <v/>
      </c>
      <c r="AN15" s="7" t="str">
        <f>IF(октябрь!V15="","",октябрь!V15)</f>
        <v/>
      </c>
      <c r="AO15" s="7" t="str">
        <f>IF(ноябрь!V15="","",ноябрь!V15)</f>
        <v/>
      </c>
      <c r="AP15" s="7" t="str">
        <f>IF(декабрь!V15="","",декабрь!V15)</f>
        <v/>
      </c>
      <c r="AQ15" s="7" t="str">
        <f>IF(январь!V15="","",январь!V15)</f>
        <v/>
      </c>
      <c r="AR15" s="7" t="str">
        <f>IF(февраль!V15="","",февраль!V15)</f>
        <v/>
      </c>
      <c r="AS15" s="7" t="str">
        <f>IF(март!V15="","",март!V15)</f>
        <v/>
      </c>
      <c r="AT15" s="7" t="str">
        <f>IF(апрель!V15="","",апрель!V15)</f>
        <v/>
      </c>
      <c r="AU15" s="7" t="str">
        <f>IF(май!V15="","",май!V15)</f>
        <v/>
      </c>
      <c r="AV15" s="7" t="str">
        <f>IF(AND(AM15="",AN15="",AO15="",AP15="",AQ15="",AR15="",AS15="",AT15="",AU15=""),"",SUM(AM15:AU15))</f>
        <v/>
      </c>
      <c r="AW15" s="7" t="str">
        <f>IF('Кол.часов по УП'!F14="","",'Кол.часов по УП'!F14)</f>
        <v/>
      </c>
      <c r="AX15" s="43" t="str">
        <f>IF(AND(AV15="",AW15=""),"",AV15/AW15*100)</f>
        <v/>
      </c>
      <c r="AY15" s="12" t="str">
        <f>IF(сентябрь!AA15="","",сентябрь!AA15)</f>
        <v/>
      </c>
      <c r="AZ15" s="12" t="str">
        <f>IF(октябрь!AA15="","",октябрь!AA15)</f>
        <v/>
      </c>
      <c r="BA15" s="12" t="str">
        <f>IF(ноябрь!AA15="","",ноябрь!AA15)</f>
        <v/>
      </c>
      <c r="BB15" s="12" t="str">
        <f>IF(декабрь!AA15="","",декабрь!AA15)</f>
        <v/>
      </c>
      <c r="BC15" s="12" t="str">
        <f>IF(январь!AA15="","",январь!AA15)</f>
        <v/>
      </c>
      <c r="BD15" s="12" t="str">
        <f>IF(февраль!AA15="","",февраль!AA15)</f>
        <v/>
      </c>
      <c r="BE15" s="12" t="str">
        <f>IF(март!AA15="","",март!AA15)</f>
        <v/>
      </c>
      <c r="BF15" s="12" t="str">
        <f>IF(апрель!AA15="","",апрель!AA15)</f>
        <v/>
      </c>
      <c r="BG15" s="12" t="str">
        <f>IF(май!AA15="","",май!AA15)</f>
        <v/>
      </c>
      <c r="BH15" s="12" t="str">
        <f>IF(AND(AY15="",AZ15="",BA15="",BB15="",BC15="",BD15="",BE15="",BF15="",BG15=""),"",SUM(AY15:BG15))</f>
        <v/>
      </c>
      <c r="BI15" s="12" t="str">
        <f>IF('Кол.часов по УП'!G14="","",'Кол.часов по УП'!G14)</f>
        <v/>
      </c>
      <c r="BJ15" s="40" t="str">
        <f>IF(AND(BH15="",BI15=""),"",BH15/BI15*100)</f>
        <v/>
      </c>
      <c r="BK15" s="7" t="str">
        <f>IF(сентябрь!AF15="","",сентябрь!AF15)</f>
        <v/>
      </c>
      <c r="BL15" s="7" t="str">
        <f>IF(октябрь!AF15="","",октябрь!AF15)</f>
        <v/>
      </c>
      <c r="BM15" s="7" t="str">
        <f>IF(ноябрь!AF15="","",ноябрь!AF15)</f>
        <v/>
      </c>
      <c r="BN15" s="7" t="str">
        <f>IF(декабрь!AF15="","",декабрь!AF15)</f>
        <v/>
      </c>
      <c r="BO15" s="7" t="str">
        <f>IF(январь!AF15="","",январь!AF15)</f>
        <v/>
      </c>
      <c r="BP15" s="7" t="str">
        <f>IF(февраль!AF15="","",февраль!AF15)</f>
        <v/>
      </c>
      <c r="BQ15" s="7" t="str">
        <f>IF(март!AF15="","",март!AF15)</f>
        <v/>
      </c>
      <c r="BR15" s="7" t="str">
        <f>IF(апрель!AF15="","",апрель!AF15)</f>
        <v/>
      </c>
      <c r="BS15" s="7" t="str">
        <f>IF(май!AF15="","",май!AF15)</f>
        <v/>
      </c>
      <c r="BT15" s="7" t="str">
        <f>IF(AND(BK15="",BL15="",BM15="",BN15="",BO15="",BP15="",BQ15="",BR15="",BS15=""),"",SUM(BK15:BS15))</f>
        <v/>
      </c>
      <c r="BU15" s="7" t="str">
        <f>IF('Кол.часов по УП'!H14="","",'Кол.часов по УП'!H14)</f>
        <v/>
      </c>
      <c r="BV15" s="43" t="str">
        <f>IF(AND(BT15="",BU15=""),"",BT15/BU15*100)</f>
        <v/>
      </c>
    </row>
    <row r="16" spans="1:146" x14ac:dyDescent="0.3">
      <c r="A16" s="7">
        <v>2</v>
      </c>
      <c r="B16" s="7" t="s">
        <v>18</v>
      </c>
      <c r="C16" s="12">
        <f>IF(сентябрь!G16="","",сентябрь!G16)</f>
        <v>2</v>
      </c>
      <c r="D16" s="12">
        <f>IF(октябрь!G16="","",октябрь!G16)</f>
        <v>1</v>
      </c>
      <c r="E16" s="12" t="str">
        <f>IF(ноябрь!G16="","",ноябрь!G16)</f>
        <v/>
      </c>
      <c r="F16" s="12">
        <f>IF(декабрь!G16="","",декабрь!G16)</f>
        <v>1</v>
      </c>
      <c r="G16" s="12" t="str">
        <f>IF(январь!G16="","",январь!G16)</f>
        <v/>
      </c>
      <c r="H16" s="12">
        <f>IF(февраль!G16="","",февраль!G16)</f>
        <v>1</v>
      </c>
      <c r="I16" s="12" t="str">
        <f>IF(март!G16="","",март!G16)</f>
        <v/>
      </c>
      <c r="J16" s="12" t="str">
        <f>IF(апрель!G16="","",апрель!G16)</f>
        <v/>
      </c>
      <c r="K16" s="12">
        <f>IF(май!G16="","",май!G16)</f>
        <v>2</v>
      </c>
      <c r="L16" s="12">
        <f t="shared" ref="L16:L23" si="12">IF(AND(C16="",D16="",E16="",F16="",G16="",H16="",I16="",J16="",K16=""),"",SUM(C16:K16))</f>
        <v>7</v>
      </c>
      <c r="M16" s="12">
        <f>IF('Кол.часов по УП'!C15="","",'Кол.часов по УП'!C15)</f>
        <v>136</v>
      </c>
      <c r="N16" s="40">
        <f t="shared" ref="N16:N23" si="13">IF(AND(L16="",M16=""),"",L16/M16*100)</f>
        <v>5.1470588235294112</v>
      </c>
      <c r="O16" s="26">
        <f>IF(сентябрь!L16="","",сентябрь!L16)</f>
        <v>2</v>
      </c>
      <c r="P16" s="26">
        <f>IF(октябрь!L16="","",октябрь!L16)</f>
        <v>1</v>
      </c>
      <c r="Q16" s="26" t="str">
        <f>IF(ноябрь!L16="","",ноябрь!L16)</f>
        <v/>
      </c>
      <c r="R16" s="26">
        <f>IF(декабрь!L16="","",декабрь!L16)</f>
        <v>1</v>
      </c>
      <c r="S16" s="26" t="str">
        <f>IF(январь!L16="","",январь!L16)</f>
        <v/>
      </c>
      <c r="T16" s="26">
        <f>IF(февраль!L16="","",февраль!L16)</f>
        <v>1</v>
      </c>
      <c r="U16" s="26">
        <f>IF(март!L16="","",март!L16)</f>
        <v>1</v>
      </c>
      <c r="V16" s="26" t="str">
        <f>IF(апрель!L16="","",апрель!L16)</f>
        <v/>
      </c>
      <c r="W16" s="26">
        <f>IF(май!L16="","",май!L16)</f>
        <v>1</v>
      </c>
      <c r="X16" s="26">
        <f t="shared" ref="X16:X23" si="14">IF(AND(O16="",P16="",Q16="",R16="",S16="",T16="",U16="",V16="",W16=""),"",SUM(O16:W16))</f>
        <v>7</v>
      </c>
      <c r="Y16" s="7">
        <f>IF('Кол.часов по УП'!D15="","",'Кол.часов по УП'!D15)</f>
        <v>136</v>
      </c>
      <c r="Z16" s="44">
        <f t="shared" ref="Z16:Z23" si="15">IF(AND(X16="",Y16=""),"",X16/Y16*100)</f>
        <v>5.1470588235294112</v>
      </c>
      <c r="AA16" s="12">
        <f>IF(сентябрь!Q16="","",сентябрь!Q16)</f>
        <v>2</v>
      </c>
      <c r="AB16" s="12">
        <f>IF(октябрь!Q16="","",октябрь!Q16)</f>
        <v>1</v>
      </c>
      <c r="AC16" s="12" t="str">
        <f>IF(ноябрь!Q16="","",ноябрь!Q16)</f>
        <v/>
      </c>
      <c r="AD16" s="12">
        <f>IF(декабрь!Q16="","",декабрь!Q16)</f>
        <v>1</v>
      </c>
      <c r="AE16" s="12" t="str">
        <f>IF(январь!Q16="","",январь!Q16)</f>
        <v/>
      </c>
      <c r="AF16" s="12">
        <f>IF(февраль!Q16="","",февраль!Q16)</f>
        <v>1</v>
      </c>
      <c r="AG16" s="12">
        <f>IF(март!Q16="","",март!Q16)</f>
        <v>1</v>
      </c>
      <c r="AH16" s="12" t="str">
        <f>IF(апрель!Q16="","",апрель!Q16)</f>
        <v/>
      </c>
      <c r="AI16" s="12">
        <f>IF(май!Q16="","",май!Q16)</f>
        <v>2</v>
      </c>
      <c r="AJ16" s="12">
        <f t="shared" ref="AJ16:AJ23" si="16">IF(AND(AA16="",AB16="",AC16="",AD16="",AE16="",AF16="",AG16="",AH16="",AI16=""),"",SUM(AA16:AI16))</f>
        <v>8</v>
      </c>
      <c r="AK16" s="12">
        <f>IF('Кол.часов по УП'!E15="","",'Кол.часов по УП'!E15)</f>
        <v>136</v>
      </c>
      <c r="AL16" s="40">
        <f t="shared" ref="AL16:AL23" si="17">IF(AND(AJ16="",AK16=""),"",AJ16/AK16*100)</f>
        <v>5.8823529411764701</v>
      </c>
      <c r="AM16" s="7" t="str">
        <f>IF(сентябрь!V16="","",сентябрь!V16)</f>
        <v/>
      </c>
      <c r="AN16" s="7" t="str">
        <f>IF(октябрь!V16="","",октябрь!V16)</f>
        <v/>
      </c>
      <c r="AO16" s="7" t="str">
        <f>IF(ноябрь!V16="","",ноябрь!V16)</f>
        <v/>
      </c>
      <c r="AP16" s="7" t="str">
        <f>IF(декабрь!V16="","",декабрь!V16)</f>
        <v/>
      </c>
      <c r="AQ16" s="7" t="str">
        <f>IF(январь!V16="","",январь!V16)</f>
        <v/>
      </c>
      <c r="AR16" s="7" t="str">
        <f>IF(февраль!V16="","",февраль!V16)</f>
        <v/>
      </c>
      <c r="AS16" s="7" t="str">
        <f>IF(март!V16="","",март!V16)</f>
        <v/>
      </c>
      <c r="AT16" s="7" t="str">
        <f>IF(апрель!V16="","",апрель!V16)</f>
        <v/>
      </c>
      <c r="AU16" s="7" t="str">
        <f>IF(май!V16="","",май!V16)</f>
        <v/>
      </c>
      <c r="AV16" s="7" t="str">
        <f t="shared" ref="AV16:AV23" si="18">IF(AND(AM16="",AN16="",AO16="",AP16="",AQ16="",AR16="",AS16="",AT16="",AU16=""),"",SUM(AM16:AU16))</f>
        <v/>
      </c>
      <c r="AW16" s="7" t="str">
        <f>IF('Кол.часов по УП'!F15="","",'Кол.часов по УП'!F15)</f>
        <v/>
      </c>
      <c r="AX16" s="43" t="str">
        <f t="shared" ref="AX16:AX23" si="19">IF(AND(AV16="",AW16=""),"",AV16/AW16*100)</f>
        <v/>
      </c>
      <c r="AY16" s="12" t="str">
        <f>IF(сентябрь!AA16="","",сентябрь!AA16)</f>
        <v/>
      </c>
      <c r="AZ16" s="12" t="str">
        <f>IF(октябрь!AA16="","",октябрь!AA16)</f>
        <v/>
      </c>
      <c r="BA16" s="12" t="str">
        <f>IF(ноябрь!AA16="","",ноябрь!AA16)</f>
        <v/>
      </c>
      <c r="BB16" s="12" t="str">
        <f>IF(декабрь!AA16="","",декабрь!AA16)</f>
        <v/>
      </c>
      <c r="BC16" s="12" t="str">
        <f>IF(январь!AA16="","",январь!AA16)</f>
        <v/>
      </c>
      <c r="BD16" s="12" t="str">
        <f>IF(февраль!AA16="","",февраль!AA16)</f>
        <v/>
      </c>
      <c r="BE16" s="12" t="str">
        <f>IF(март!AA16="","",март!AA16)</f>
        <v/>
      </c>
      <c r="BF16" s="12" t="str">
        <f>IF(апрель!AA16="","",апрель!AA16)</f>
        <v/>
      </c>
      <c r="BG16" s="12" t="str">
        <f>IF(май!AA16="","",май!AA16)</f>
        <v/>
      </c>
      <c r="BH16" s="12" t="str">
        <f t="shared" ref="BH16:BH23" si="20">IF(AND(AY16="",AZ16="",BA16="",BB16="",BC16="",BD16="",BE16="",BF16="",BG16=""),"",SUM(AY16:BG16))</f>
        <v/>
      </c>
      <c r="BI16" s="12" t="str">
        <f>IF('Кол.часов по УП'!G15="","",'Кол.часов по УП'!G15)</f>
        <v/>
      </c>
      <c r="BJ16" s="40" t="str">
        <f t="shared" ref="BJ16:BJ23" si="21">IF(AND(BH16="",BI16=""),"",BH16/BI16*100)</f>
        <v/>
      </c>
      <c r="BK16" s="7" t="str">
        <f>IF(сентябрь!AF16="","",сентябрь!AF16)</f>
        <v/>
      </c>
      <c r="BL16" s="7" t="str">
        <f>IF(октябрь!AF16="","",октябрь!AF16)</f>
        <v/>
      </c>
      <c r="BM16" s="7" t="str">
        <f>IF(ноябрь!AF16="","",ноябрь!AF16)</f>
        <v/>
      </c>
      <c r="BN16" s="7" t="str">
        <f>IF(декабрь!AF16="","",декабрь!AF16)</f>
        <v/>
      </c>
      <c r="BO16" s="7" t="str">
        <f>IF(январь!AF16="","",январь!AF16)</f>
        <v/>
      </c>
      <c r="BP16" s="7" t="str">
        <f>IF(февраль!AF16="","",февраль!AF16)</f>
        <v/>
      </c>
      <c r="BQ16" s="7" t="str">
        <f>IF(март!AF16="","",март!AF16)</f>
        <v/>
      </c>
      <c r="BR16" s="7" t="str">
        <f>IF(апрель!AF16="","",апрель!AF16)</f>
        <v/>
      </c>
      <c r="BS16" s="7" t="str">
        <f>IF(май!AF16="","",май!AF16)</f>
        <v/>
      </c>
      <c r="BT16" s="7" t="str">
        <f t="shared" ref="BT16:BT23" si="22">IF(AND(BK16="",BL16="",BM16="",BN16="",BO16="",BP16="",BQ16="",BR16="",BS16=""),"",SUM(BK16:BS16))</f>
        <v/>
      </c>
      <c r="BU16" s="7" t="str">
        <f>IF('Кол.часов по УП'!H15="","",'Кол.часов по УП'!H15)</f>
        <v/>
      </c>
      <c r="BV16" s="43" t="str">
        <f t="shared" ref="BV16:BV23" si="23">IF(AND(BT16="",BU16=""),"",BT16/BU16*100)</f>
        <v/>
      </c>
    </row>
    <row r="17" spans="1:146" x14ac:dyDescent="0.3">
      <c r="A17" s="7">
        <v>3</v>
      </c>
      <c r="B17" s="7" t="s">
        <v>29</v>
      </c>
      <c r="C17" s="12" t="str">
        <f>IF(сентябрь!G17="","",сентябрь!G17)</f>
        <v/>
      </c>
      <c r="D17" s="12" t="str">
        <f>IF(октябрь!G17="","",октябрь!G17)</f>
        <v/>
      </c>
      <c r="E17" s="12" t="str">
        <f>IF(ноябрь!G17="","",ноябрь!G17)</f>
        <v/>
      </c>
      <c r="F17" s="12">
        <f>IF(декабрь!G17="","",декабрь!G17)</f>
        <v>1</v>
      </c>
      <c r="G17" s="12" t="str">
        <f>IF(январь!G17="","",январь!G17)</f>
        <v/>
      </c>
      <c r="H17" s="12">
        <f>IF(февраль!G17="","",февраль!G17)</f>
        <v>1</v>
      </c>
      <c r="I17" s="12" t="str">
        <f>IF(март!G17="","",март!G17)</f>
        <v/>
      </c>
      <c r="J17" s="12">
        <f>IF(апрель!G17="","",апрель!G17)</f>
        <v>1</v>
      </c>
      <c r="K17" s="12" t="str">
        <f>IF(май!G17="","",май!G17)</f>
        <v/>
      </c>
      <c r="L17" s="12">
        <f t="shared" si="12"/>
        <v>3</v>
      </c>
      <c r="M17" s="12">
        <f>IF('Кол.часов по УП'!C16="","",'Кол.часов по УП'!C16)</f>
        <v>68</v>
      </c>
      <c r="N17" s="40">
        <f t="shared" si="13"/>
        <v>4.4117647058823533</v>
      </c>
      <c r="O17" s="26" t="str">
        <f>IF(сентябрь!L17="","",сентябрь!L17)</f>
        <v/>
      </c>
      <c r="P17" s="26" t="str">
        <f>IF(октябрь!L17="","",октябрь!L17)</f>
        <v/>
      </c>
      <c r="Q17" s="26" t="str">
        <f>IF(ноябрь!L17="","",ноябрь!L17)</f>
        <v/>
      </c>
      <c r="R17" s="26">
        <f>IF(декабрь!L17="","",декабрь!L17)</f>
        <v>1</v>
      </c>
      <c r="S17" s="26" t="str">
        <f>IF(январь!L17="","",январь!L17)</f>
        <v/>
      </c>
      <c r="T17" s="26">
        <f>IF(февраль!L17="","",февраль!L17)</f>
        <v>1</v>
      </c>
      <c r="U17" s="26" t="str">
        <f>IF(март!L17="","",март!L17)</f>
        <v/>
      </c>
      <c r="V17" s="26">
        <f>IF(апрель!L17="","",апрель!L17)</f>
        <v>1</v>
      </c>
      <c r="W17" s="26" t="str">
        <f>IF(май!L17="","",май!L17)</f>
        <v/>
      </c>
      <c r="X17" s="26">
        <f t="shared" si="14"/>
        <v>3</v>
      </c>
      <c r="Y17" s="7">
        <f>IF('Кол.часов по УП'!D16="","",'Кол.часов по УП'!D16)</f>
        <v>68</v>
      </c>
      <c r="Z17" s="44">
        <f t="shared" si="15"/>
        <v>4.4117647058823533</v>
      </c>
      <c r="AA17" s="12" t="str">
        <f>IF(сентябрь!Q17="","",сентябрь!Q17)</f>
        <v/>
      </c>
      <c r="AB17" s="12" t="str">
        <f>IF(октябрь!Q17="","",октябрь!Q17)</f>
        <v/>
      </c>
      <c r="AC17" s="12" t="str">
        <f>IF(ноябрь!Q17="","",ноябрь!Q17)</f>
        <v/>
      </c>
      <c r="AD17" s="12">
        <f>IF(декабрь!Q17="","",декабрь!Q17)</f>
        <v>1</v>
      </c>
      <c r="AE17" s="12" t="str">
        <f>IF(январь!Q17="","",январь!Q17)</f>
        <v/>
      </c>
      <c r="AF17" s="12">
        <f>IF(февраль!Q17="","",февраль!Q17)</f>
        <v>1</v>
      </c>
      <c r="AG17" s="12" t="str">
        <f>IF(март!Q17="","",март!Q17)</f>
        <v/>
      </c>
      <c r="AH17" s="12">
        <f>IF(апрель!Q17="","",апрель!Q17)</f>
        <v>1</v>
      </c>
      <c r="AI17" s="12" t="str">
        <f>IF(май!Q17="","",май!Q17)</f>
        <v/>
      </c>
      <c r="AJ17" s="12">
        <f t="shared" si="16"/>
        <v>3</v>
      </c>
      <c r="AK17" s="12">
        <f>IF('Кол.часов по УП'!E16="","",'Кол.часов по УП'!E16)</f>
        <v>68</v>
      </c>
      <c r="AL17" s="40">
        <f t="shared" si="17"/>
        <v>4.4117647058823533</v>
      </c>
      <c r="AM17" s="7" t="str">
        <f>IF(сентябрь!V17="","",сентябрь!V17)</f>
        <v/>
      </c>
      <c r="AN17" s="7" t="str">
        <f>IF(октябрь!V17="","",октябрь!V17)</f>
        <v/>
      </c>
      <c r="AO17" s="7" t="str">
        <f>IF(ноябрь!V17="","",ноябрь!V17)</f>
        <v/>
      </c>
      <c r="AP17" s="7" t="str">
        <f>IF(декабрь!V17="","",декабрь!V17)</f>
        <v/>
      </c>
      <c r="AQ17" s="7" t="str">
        <f>IF(январь!V17="","",январь!V17)</f>
        <v/>
      </c>
      <c r="AR17" s="7" t="str">
        <f>IF(февраль!V17="","",февраль!V17)</f>
        <v/>
      </c>
      <c r="AS17" s="7" t="str">
        <f>IF(март!V17="","",март!V17)</f>
        <v/>
      </c>
      <c r="AT17" s="7" t="str">
        <f>IF(апрель!V17="","",апрель!V17)</f>
        <v/>
      </c>
      <c r="AU17" s="7" t="str">
        <f>IF(май!V17="","",май!V17)</f>
        <v/>
      </c>
      <c r="AV17" s="7" t="str">
        <f t="shared" si="18"/>
        <v/>
      </c>
      <c r="AW17" s="7" t="str">
        <f>IF('Кол.часов по УП'!F16="","",'Кол.часов по УП'!F16)</f>
        <v/>
      </c>
      <c r="AX17" s="43" t="str">
        <f t="shared" si="19"/>
        <v/>
      </c>
      <c r="AY17" s="12" t="str">
        <f>IF(сентябрь!AA17="","",сентябрь!AA17)</f>
        <v/>
      </c>
      <c r="AZ17" s="12" t="str">
        <f>IF(октябрь!AA17="","",октябрь!AA17)</f>
        <v/>
      </c>
      <c r="BA17" s="12" t="str">
        <f>IF(ноябрь!AA17="","",ноябрь!AA17)</f>
        <v/>
      </c>
      <c r="BB17" s="12" t="str">
        <f>IF(декабрь!AA17="","",декабрь!AA17)</f>
        <v/>
      </c>
      <c r="BC17" s="12" t="str">
        <f>IF(январь!AA17="","",январь!AA17)</f>
        <v/>
      </c>
      <c r="BD17" s="12" t="str">
        <f>IF(февраль!AA17="","",февраль!AA17)</f>
        <v/>
      </c>
      <c r="BE17" s="12" t="str">
        <f>IF(март!AA17="","",март!AA17)</f>
        <v/>
      </c>
      <c r="BF17" s="12" t="str">
        <f>IF(апрель!AA17="","",апрель!AA17)</f>
        <v/>
      </c>
      <c r="BG17" s="12" t="str">
        <f>IF(май!AA17="","",май!AA17)</f>
        <v/>
      </c>
      <c r="BH17" s="12" t="str">
        <f t="shared" si="20"/>
        <v/>
      </c>
      <c r="BI17" s="12" t="str">
        <f>IF('Кол.часов по УП'!G16="","",'Кол.часов по УП'!G16)</f>
        <v/>
      </c>
      <c r="BJ17" s="40" t="str">
        <f t="shared" si="21"/>
        <v/>
      </c>
      <c r="BK17" s="7" t="str">
        <f>IF(сентябрь!AF17="","",сентябрь!AF17)</f>
        <v/>
      </c>
      <c r="BL17" s="7" t="str">
        <f>IF(октябрь!AF17="","",октябрь!AF17)</f>
        <v/>
      </c>
      <c r="BM17" s="7" t="str">
        <f>IF(ноябрь!AF17="","",ноябрь!AF17)</f>
        <v/>
      </c>
      <c r="BN17" s="7" t="str">
        <f>IF(декабрь!AF17="","",декабрь!AF17)</f>
        <v/>
      </c>
      <c r="BO17" s="7" t="str">
        <f>IF(январь!AF17="","",январь!AF17)</f>
        <v/>
      </c>
      <c r="BP17" s="7" t="str">
        <f>IF(февраль!AF17="","",февраль!AF17)</f>
        <v/>
      </c>
      <c r="BQ17" s="7" t="str">
        <f>IF(март!AF17="","",март!AF17)</f>
        <v/>
      </c>
      <c r="BR17" s="7" t="str">
        <f>IF(апрель!AF17="","",апрель!AF17)</f>
        <v/>
      </c>
      <c r="BS17" s="7" t="str">
        <f>IF(май!AF17="","",май!AF17)</f>
        <v/>
      </c>
      <c r="BT17" s="7" t="str">
        <f t="shared" si="22"/>
        <v/>
      </c>
      <c r="BU17" s="7" t="str">
        <f>IF('Кол.часов по УП'!H16="","",'Кол.часов по УП'!H16)</f>
        <v/>
      </c>
      <c r="BV17" s="43" t="str">
        <f t="shared" si="23"/>
        <v/>
      </c>
    </row>
    <row r="18" spans="1:146" x14ac:dyDescent="0.3">
      <c r="A18" s="7">
        <v>4</v>
      </c>
      <c r="B18" s="7" t="s">
        <v>19</v>
      </c>
      <c r="C18" s="12">
        <f>IF(сентябрь!G18="","",сентябрь!G18)</f>
        <v>1</v>
      </c>
      <c r="D18" s="12">
        <f>IF(октябрь!G18="","",октябрь!G18)</f>
        <v>1</v>
      </c>
      <c r="E18" s="12">
        <f>IF(ноябрь!G18="","",ноябрь!G18)</f>
        <v>1</v>
      </c>
      <c r="F18" s="12">
        <f>IF(декабрь!G18="","",декабрь!G18)</f>
        <v>1</v>
      </c>
      <c r="G18" s="12">
        <f>IF(январь!G18="","",январь!G18)</f>
        <v>1</v>
      </c>
      <c r="H18" s="12">
        <f>IF(февраль!G18="","",февраль!G18)</f>
        <v>1</v>
      </c>
      <c r="I18" s="12" t="str">
        <f>IF(март!G18="","",март!G18)</f>
        <v/>
      </c>
      <c r="J18" s="12">
        <f>IF(апрель!G18="","",апрель!G18)</f>
        <v>1</v>
      </c>
      <c r="K18" s="12">
        <f>IF(май!G18="","",май!G18)</f>
        <v>1</v>
      </c>
      <c r="L18" s="12">
        <f t="shared" si="12"/>
        <v>8</v>
      </c>
      <c r="M18" s="12">
        <f>IF('Кол.часов по УП'!C17="","",'Кол.часов по УП'!C17)</f>
        <v>136</v>
      </c>
      <c r="N18" s="40">
        <f t="shared" si="13"/>
        <v>5.8823529411764701</v>
      </c>
      <c r="O18" s="26">
        <f>IF(сентябрь!L18="","",сентябрь!L18)</f>
        <v>1</v>
      </c>
      <c r="P18" s="26">
        <f>IF(октябрь!L18="","",октябрь!L18)</f>
        <v>1</v>
      </c>
      <c r="Q18" s="26">
        <f>IF(ноябрь!L18="","",ноябрь!L18)</f>
        <v>1</v>
      </c>
      <c r="R18" s="26">
        <f>IF(декабрь!L18="","",декабрь!L18)</f>
        <v>1</v>
      </c>
      <c r="S18" s="26" t="str">
        <f>IF(январь!L18="","",январь!L18)</f>
        <v/>
      </c>
      <c r="T18" s="26">
        <f>IF(февраль!L18="","",февраль!L18)</f>
        <v>1</v>
      </c>
      <c r="U18" s="26">
        <f>IF(март!L18="","",март!L18)</f>
        <v>1</v>
      </c>
      <c r="V18" s="26">
        <f>IF(апрель!L18="","",апрель!L18)</f>
        <v>1</v>
      </c>
      <c r="W18" s="26" t="str">
        <f>IF(май!L18="","",май!L18)</f>
        <v/>
      </c>
      <c r="X18" s="26">
        <f t="shared" si="14"/>
        <v>7</v>
      </c>
      <c r="Y18" s="7">
        <f>IF('Кол.часов по УП'!D17="","",'Кол.часов по УП'!D17)</f>
        <v>136</v>
      </c>
      <c r="Z18" s="44">
        <f t="shared" si="15"/>
        <v>5.1470588235294112</v>
      </c>
      <c r="AA18" s="12">
        <f>IF(сентябрь!Q18="","",сентябрь!Q18)</f>
        <v>1</v>
      </c>
      <c r="AB18" s="12">
        <f>IF(октябрь!Q18="","",октябрь!Q18)</f>
        <v>1</v>
      </c>
      <c r="AC18" s="12">
        <f>IF(ноябрь!Q18="","",ноябрь!Q18)</f>
        <v>1</v>
      </c>
      <c r="AD18" s="12">
        <f>IF(декабрь!Q18="","",декабрь!Q18)</f>
        <v>1</v>
      </c>
      <c r="AE18" s="12" t="str">
        <f>IF(январь!Q18="","",январь!Q18)</f>
        <v/>
      </c>
      <c r="AF18" s="12">
        <f>IF(февраль!Q18="","",февраль!Q18)</f>
        <v>1</v>
      </c>
      <c r="AG18" s="12">
        <f>IF(март!Q18="","",март!Q18)</f>
        <v>2</v>
      </c>
      <c r="AH18" s="12" t="str">
        <f>IF(апрель!Q18="","",апрель!Q18)</f>
        <v/>
      </c>
      <c r="AI18" s="12">
        <f>IF(май!Q18="","",май!Q18)</f>
        <v>1</v>
      </c>
      <c r="AJ18" s="12">
        <f t="shared" si="16"/>
        <v>8</v>
      </c>
      <c r="AK18" s="12">
        <f>IF('Кол.часов по УП'!E17="","",'Кол.часов по УП'!E17)</f>
        <v>136</v>
      </c>
      <c r="AL18" s="40">
        <f t="shared" si="17"/>
        <v>5.8823529411764701</v>
      </c>
      <c r="AM18" s="7" t="str">
        <f>IF(сентябрь!V18="","",сентябрь!V18)</f>
        <v/>
      </c>
      <c r="AN18" s="7" t="str">
        <f>IF(октябрь!V18="","",октябрь!V18)</f>
        <v/>
      </c>
      <c r="AO18" s="7" t="str">
        <f>IF(ноябрь!V18="","",ноябрь!V18)</f>
        <v/>
      </c>
      <c r="AP18" s="7" t="str">
        <f>IF(декабрь!V18="","",декабрь!V18)</f>
        <v/>
      </c>
      <c r="AQ18" s="7" t="str">
        <f>IF(январь!V18="","",январь!V18)</f>
        <v/>
      </c>
      <c r="AR18" s="7" t="str">
        <f>IF(февраль!V18="","",февраль!V18)</f>
        <v/>
      </c>
      <c r="AS18" s="7" t="str">
        <f>IF(март!V18="","",март!V18)</f>
        <v/>
      </c>
      <c r="AT18" s="7" t="str">
        <f>IF(апрель!V18="","",апрель!V18)</f>
        <v/>
      </c>
      <c r="AU18" s="7" t="str">
        <f>IF(май!V18="","",май!V18)</f>
        <v/>
      </c>
      <c r="AV18" s="7" t="str">
        <f t="shared" si="18"/>
        <v/>
      </c>
      <c r="AW18" s="7" t="str">
        <f>IF('Кол.часов по УП'!F17="","",'Кол.часов по УП'!F17)</f>
        <v/>
      </c>
      <c r="AX18" s="43" t="str">
        <f t="shared" si="19"/>
        <v/>
      </c>
      <c r="AY18" s="12" t="str">
        <f>IF(сентябрь!AA18="","",сентябрь!AA18)</f>
        <v/>
      </c>
      <c r="AZ18" s="12" t="str">
        <f>IF(октябрь!AA18="","",октябрь!AA18)</f>
        <v/>
      </c>
      <c r="BA18" s="12" t="str">
        <f>IF(ноябрь!AA18="","",ноябрь!AA18)</f>
        <v/>
      </c>
      <c r="BB18" s="12" t="str">
        <f>IF(декабрь!AA18="","",декабрь!AA18)</f>
        <v/>
      </c>
      <c r="BC18" s="12" t="str">
        <f>IF(январь!AA18="","",январь!AA18)</f>
        <v/>
      </c>
      <c r="BD18" s="12" t="str">
        <f>IF(февраль!AA18="","",февраль!AA18)</f>
        <v/>
      </c>
      <c r="BE18" s="12" t="str">
        <f>IF(март!AA18="","",март!AA18)</f>
        <v/>
      </c>
      <c r="BF18" s="12" t="str">
        <f>IF(апрель!AA18="","",апрель!AA18)</f>
        <v/>
      </c>
      <c r="BG18" s="12" t="str">
        <f>IF(май!AA18="","",май!AA18)</f>
        <v/>
      </c>
      <c r="BH18" s="12" t="str">
        <f t="shared" si="20"/>
        <v/>
      </c>
      <c r="BI18" s="12" t="str">
        <f>IF('Кол.часов по УП'!G17="","",'Кол.часов по УП'!G17)</f>
        <v/>
      </c>
      <c r="BJ18" s="40" t="str">
        <f t="shared" si="21"/>
        <v/>
      </c>
      <c r="BK18" s="7" t="str">
        <f>IF(сентябрь!AF18="","",сентябрь!AF18)</f>
        <v/>
      </c>
      <c r="BL18" s="7" t="str">
        <f>IF(октябрь!AF18="","",октябрь!AF18)</f>
        <v/>
      </c>
      <c r="BM18" s="7" t="str">
        <f>IF(ноябрь!AF18="","",ноябрь!AF18)</f>
        <v/>
      </c>
      <c r="BN18" s="7" t="str">
        <f>IF(декабрь!AF18="","",декабрь!AF18)</f>
        <v/>
      </c>
      <c r="BO18" s="7" t="str">
        <f>IF(январь!AF18="","",январь!AF18)</f>
        <v/>
      </c>
      <c r="BP18" s="7" t="str">
        <f>IF(февраль!AF18="","",февраль!AF18)</f>
        <v/>
      </c>
      <c r="BQ18" s="7" t="str">
        <f>IF(март!AF18="","",март!AF18)</f>
        <v/>
      </c>
      <c r="BR18" s="7" t="str">
        <f>IF(апрель!AF18="","",апрель!AF18)</f>
        <v/>
      </c>
      <c r="BS18" s="7" t="str">
        <f>IF(май!AF18="","",май!AF18)</f>
        <v/>
      </c>
      <c r="BT18" s="7" t="str">
        <f t="shared" si="22"/>
        <v/>
      </c>
      <c r="BU18" s="7" t="str">
        <f>IF('Кол.часов по УП'!H17="","",'Кол.часов по УП'!H17)</f>
        <v/>
      </c>
      <c r="BV18" s="43" t="str">
        <f t="shared" si="23"/>
        <v/>
      </c>
    </row>
    <row r="19" spans="1:146" x14ac:dyDescent="0.3">
      <c r="A19" s="7">
        <v>5</v>
      </c>
      <c r="B19" s="7" t="s">
        <v>20</v>
      </c>
      <c r="C19" s="12">
        <f>IF(сентябрь!G19="","",сентябрь!G19)</f>
        <v>1</v>
      </c>
      <c r="D19" s="12" t="str">
        <f>IF(октябрь!G19="","",октябрь!G19)</f>
        <v/>
      </c>
      <c r="E19" s="12" t="str">
        <f>IF(ноябрь!G19="","",ноябрь!G19)</f>
        <v/>
      </c>
      <c r="F19" s="12" t="str">
        <f>IF(декабрь!G19="","",декабрь!G19)</f>
        <v/>
      </c>
      <c r="G19" s="12">
        <f>IF(январь!G19="","",январь!G19)</f>
        <v>1</v>
      </c>
      <c r="H19" s="12" t="str">
        <f>IF(февраль!G19="","",февраль!G19)</f>
        <v/>
      </c>
      <c r="I19" s="12" t="str">
        <f>IF(март!G19="","",март!G19)</f>
        <v/>
      </c>
      <c r="J19" s="12" t="str">
        <f>IF(апрель!G19="","",апрель!G19)</f>
        <v/>
      </c>
      <c r="K19" s="12">
        <f>IF(май!G19="","",май!G19)</f>
        <v>1</v>
      </c>
      <c r="L19" s="12">
        <f t="shared" si="12"/>
        <v>3</v>
      </c>
      <c r="M19" s="12">
        <f>IF('Кол.часов по УП'!C18="","",'Кол.часов по УП'!C18)</f>
        <v>68</v>
      </c>
      <c r="N19" s="40">
        <f t="shared" si="13"/>
        <v>4.4117647058823533</v>
      </c>
      <c r="O19" s="26">
        <f>IF(сентябрь!L19="","",сентябрь!L19)</f>
        <v>1</v>
      </c>
      <c r="P19" s="26" t="str">
        <f>IF(октябрь!L19="","",октябрь!L19)</f>
        <v/>
      </c>
      <c r="Q19" s="26" t="str">
        <f>IF(ноябрь!L19="","",ноябрь!L19)</f>
        <v/>
      </c>
      <c r="R19" s="26" t="str">
        <f>IF(декабрь!L19="","",декабрь!L19)</f>
        <v/>
      </c>
      <c r="S19" s="26">
        <f>IF(январь!L19="","",январь!L19)</f>
        <v>1</v>
      </c>
      <c r="T19" s="26" t="str">
        <f>IF(февраль!L19="","",февраль!L19)</f>
        <v/>
      </c>
      <c r="U19" s="26">
        <f>IF(март!L19="","",март!L19)</f>
        <v>1</v>
      </c>
      <c r="V19" s="26" t="str">
        <f>IF(апрель!L19="","",апрель!L19)</f>
        <v/>
      </c>
      <c r="W19" s="26">
        <f>IF(май!L19="","",май!L19)</f>
        <v>1</v>
      </c>
      <c r="X19" s="26">
        <f t="shared" si="14"/>
        <v>4</v>
      </c>
      <c r="Y19" s="7">
        <f>IF('Кол.часов по УП'!D18="","",'Кол.часов по УП'!D18)</f>
        <v>68</v>
      </c>
      <c r="Z19" s="44">
        <f t="shared" si="15"/>
        <v>5.8823529411764701</v>
      </c>
      <c r="AA19" s="12">
        <f>IF(сентябрь!Q19="","",сентябрь!Q19)</f>
        <v>1</v>
      </c>
      <c r="AB19" s="12" t="str">
        <f>IF(октябрь!Q19="","",октябрь!Q19)</f>
        <v/>
      </c>
      <c r="AC19" s="12" t="str">
        <f>IF(ноябрь!Q19="","",ноябрь!Q19)</f>
        <v/>
      </c>
      <c r="AD19" s="12" t="str">
        <f>IF(декабрь!Q19="","",декабрь!Q19)</f>
        <v/>
      </c>
      <c r="AE19" s="12" t="str">
        <f>IF(январь!Q19="","",январь!Q19)</f>
        <v/>
      </c>
      <c r="AF19" s="12" t="str">
        <f>IF(февраль!Q19="","",февраль!Q19)</f>
        <v/>
      </c>
      <c r="AG19" s="12" t="str">
        <f>IF(март!Q19="","",март!Q19)</f>
        <v/>
      </c>
      <c r="AH19" s="12" t="str">
        <f>IF(апрель!Q19="","",апрель!Q19)</f>
        <v/>
      </c>
      <c r="AI19" s="12">
        <f>IF(май!Q19="","",май!Q19)</f>
        <v>1</v>
      </c>
      <c r="AJ19" s="12">
        <f t="shared" si="16"/>
        <v>2</v>
      </c>
      <c r="AK19" s="12">
        <f>IF('Кол.часов по УП'!E18="","",'Кол.часов по УП'!E18)</f>
        <v>68</v>
      </c>
      <c r="AL19" s="40">
        <f t="shared" si="17"/>
        <v>2.9411764705882351</v>
      </c>
      <c r="AM19" s="7" t="str">
        <f>IF(сентябрь!V19="","",сентябрь!V19)</f>
        <v/>
      </c>
      <c r="AN19" s="7" t="str">
        <f>IF(октябрь!V19="","",октябрь!V19)</f>
        <v/>
      </c>
      <c r="AO19" s="7" t="str">
        <f>IF(ноябрь!V19="","",ноябрь!V19)</f>
        <v/>
      </c>
      <c r="AP19" s="7" t="str">
        <f>IF(декабрь!V19="","",декабрь!V19)</f>
        <v/>
      </c>
      <c r="AQ19" s="7" t="str">
        <f>IF(январь!V19="","",январь!V19)</f>
        <v/>
      </c>
      <c r="AR19" s="7" t="str">
        <f>IF(февраль!V19="","",февраль!V19)</f>
        <v/>
      </c>
      <c r="AS19" s="7" t="str">
        <f>IF(март!V19="","",март!V19)</f>
        <v/>
      </c>
      <c r="AT19" s="7" t="str">
        <f>IF(апрель!V19="","",апрель!V19)</f>
        <v/>
      </c>
      <c r="AU19" s="7" t="str">
        <f>IF(май!V19="","",май!V19)</f>
        <v/>
      </c>
      <c r="AV19" s="7" t="str">
        <f t="shared" si="18"/>
        <v/>
      </c>
      <c r="AW19" s="7" t="str">
        <f>IF('Кол.часов по УП'!F18="","",'Кол.часов по УП'!F18)</f>
        <v/>
      </c>
      <c r="AX19" s="43" t="str">
        <f t="shared" si="19"/>
        <v/>
      </c>
      <c r="AY19" s="12" t="str">
        <f>IF(сентябрь!AA19="","",сентябрь!AA19)</f>
        <v/>
      </c>
      <c r="AZ19" s="12" t="str">
        <f>IF(октябрь!AA19="","",октябрь!AA19)</f>
        <v/>
      </c>
      <c r="BA19" s="12" t="str">
        <f>IF(ноябрь!AA19="","",ноябрь!AA19)</f>
        <v/>
      </c>
      <c r="BB19" s="12" t="str">
        <f>IF(декабрь!AA19="","",декабрь!AA19)</f>
        <v/>
      </c>
      <c r="BC19" s="12" t="str">
        <f>IF(январь!AA19="","",январь!AA19)</f>
        <v/>
      </c>
      <c r="BD19" s="12" t="str">
        <f>IF(февраль!AA19="","",февраль!AA19)</f>
        <v/>
      </c>
      <c r="BE19" s="12" t="str">
        <f>IF(март!AA19="","",март!AA19)</f>
        <v/>
      </c>
      <c r="BF19" s="12" t="str">
        <f>IF(апрель!AA19="","",апрель!AA19)</f>
        <v/>
      </c>
      <c r="BG19" s="12" t="str">
        <f>IF(май!AA19="","",май!AA19)</f>
        <v/>
      </c>
      <c r="BH19" s="12" t="str">
        <f t="shared" si="20"/>
        <v/>
      </c>
      <c r="BI19" s="12" t="str">
        <f>IF('Кол.часов по УП'!G18="","",'Кол.часов по УП'!G18)</f>
        <v/>
      </c>
      <c r="BJ19" s="40" t="str">
        <f t="shared" si="21"/>
        <v/>
      </c>
      <c r="BK19" s="7" t="str">
        <f>IF(сентябрь!AF19="","",сентябрь!AF19)</f>
        <v/>
      </c>
      <c r="BL19" s="7" t="str">
        <f>IF(октябрь!AF19="","",октябрь!AF19)</f>
        <v/>
      </c>
      <c r="BM19" s="7" t="str">
        <f>IF(ноябрь!AF19="","",ноябрь!AF19)</f>
        <v/>
      </c>
      <c r="BN19" s="7" t="str">
        <f>IF(декабрь!AF19="","",декабрь!AF19)</f>
        <v/>
      </c>
      <c r="BO19" s="7" t="str">
        <f>IF(январь!AF19="","",январь!AF19)</f>
        <v/>
      </c>
      <c r="BP19" s="7" t="str">
        <f>IF(февраль!AF19="","",февраль!AF19)</f>
        <v/>
      </c>
      <c r="BQ19" s="7" t="str">
        <f>IF(март!AF19="","",март!AF19)</f>
        <v/>
      </c>
      <c r="BR19" s="7" t="str">
        <f>IF(апрель!AF19="","",апрель!AF19)</f>
        <v/>
      </c>
      <c r="BS19" s="7" t="str">
        <f>IF(май!AF19="","",май!AF19)</f>
        <v/>
      </c>
      <c r="BT19" s="7" t="str">
        <f t="shared" si="22"/>
        <v/>
      </c>
      <c r="BU19" s="7" t="str">
        <f>IF('Кол.часов по УП'!H18="","",'Кол.часов по УП'!H18)</f>
        <v/>
      </c>
      <c r="BV19" s="43" t="str">
        <f t="shared" si="23"/>
        <v/>
      </c>
    </row>
    <row r="20" spans="1:146" x14ac:dyDescent="0.3">
      <c r="A20" s="7">
        <v>6</v>
      </c>
      <c r="B20" s="7" t="s">
        <v>21</v>
      </c>
      <c r="C20" s="12" t="str">
        <f>IF(сентябрь!G20="","",сентябрь!G20)</f>
        <v/>
      </c>
      <c r="D20" s="12">
        <f>IF(октябрь!G20="","",октябрь!G20)</f>
        <v>1</v>
      </c>
      <c r="E20" s="12" t="str">
        <f>IF(ноябрь!G20="","",ноябрь!G20)</f>
        <v/>
      </c>
      <c r="F20" s="12" t="str">
        <f>IF(декабрь!G20="","",декабрь!G20)</f>
        <v/>
      </c>
      <c r="G20" s="12">
        <f>IF(январь!G20="","",январь!G20)</f>
        <v>1</v>
      </c>
      <c r="H20" s="12" t="str">
        <f>IF(февраль!G20="","",февраль!G20)</f>
        <v/>
      </c>
      <c r="I20" s="12" t="str">
        <f>IF(март!G20="","",март!G20)</f>
        <v/>
      </c>
      <c r="J20" s="12" t="str">
        <f>IF(апрель!G20="","",апрель!G20)</f>
        <v/>
      </c>
      <c r="K20" s="12">
        <f>IF(май!G20="","",май!G20)</f>
        <v>1</v>
      </c>
      <c r="L20" s="12">
        <f t="shared" si="12"/>
        <v>3</v>
      </c>
      <c r="M20" s="12">
        <f>IF('Кол.часов по УП'!C19="","",'Кол.часов по УП'!C19)</f>
        <v>31</v>
      </c>
      <c r="N20" s="40">
        <f t="shared" si="13"/>
        <v>9.67741935483871</v>
      </c>
      <c r="O20" s="26" t="str">
        <f>IF(сентябрь!L20="","",сентябрь!L20)</f>
        <v/>
      </c>
      <c r="P20" s="26">
        <f>IF(октябрь!L20="","",октябрь!L20)</f>
        <v>1</v>
      </c>
      <c r="Q20" s="26" t="str">
        <f>IF(ноябрь!L20="","",ноябрь!L20)</f>
        <v/>
      </c>
      <c r="R20" s="26" t="str">
        <f>IF(декабрь!L20="","",декабрь!L20)</f>
        <v/>
      </c>
      <c r="S20" s="26">
        <f>IF(январь!L20="","",январь!L20)</f>
        <v>1</v>
      </c>
      <c r="T20" s="26" t="str">
        <f>IF(февраль!L20="","",февраль!L20)</f>
        <v/>
      </c>
      <c r="U20" s="26" t="str">
        <f>IF(март!L20="","",март!L20)</f>
        <v/>
      </c>
      <c r="V20" s="26" t="str">
        <f>IF(апрель!L20="","",апрель!L20)</f>
        <v/>
      </c>
      <c r="W20" s="26">
        <f>IF(май!L20="","",май!L20)</f>
        <v>1</v>
      </c>
      <c r="X20" s="26">
        <f t="shared" si="14"/>
        <v>3</v>
      </c>
      <c r="Y20" s="7">
        <f>IF('Кол.часов по УП'!D19="","",'Кол.часов по УП'!D19)</f>
        <v>31</v>
      </c>
      <c r="Z20" s="44">
        <f t="shared" si="15"/>
        <v>9.67741935483871</v>
      </c>
      <c r="AA20" s="12" t="str">
        <f>IF(сентябрь!Q20="","",сентябрь!Q20)</f>
        <v/>
      </c>
      <c r="AB20" s="12">
        <f>IF(октябрь!Q20="","",октябрь!Q20)</f>
        <v>1</v>
      </c>
      <c r="AC20" s="12" t="str">
        <f>IF(ноябрь!Q20="","",ноябрь!Q20)</f>
        <v/>
      </c>
      <c r="AD20" s="12" t="str">
        <f>IF(декабрь!Q20="","",декабрь!Q20)</f>
        <v/>
      </c>
      <c r="AE20" s="12">
        <f>IF(январь!Q20="","",январь!Q20)</f>
        <v>1</v>
      </c>
      <c r="AF20" s="12" t="str">
        <f>IF(февраль!Q20="","",февраль!Q20)</f>
        <v/>
      </c>
      <c r="AG20" s="12" t="str">
        <f>IF(март!Q20="","",март!Q20)</f>
        <v/>
      </c>
      <c r="AH20" s="12" t="str">
        <f>IF(апрель!Q20="","",апрель!Q20)</f>
        <v/>
      </c>
      <c r="AI20" s="12">
        <f>IF(май!Q20="","",май!Q20)</f>
        <v>1</v>
      </c>
      <c r="AJ20" s="12">
        <f t="shared" si="16"/>
        <v>3</v>
      </c>
      <c r="AK20" s="12">
        <f>IF('Кол.часов по УП'!E19="","",'Кол.часов по УП'!E19)</f>
        <v>31</v>
      </c>
      <c r="AL20" s="40">
        <f t="shared" si="17"/>
        <v>9.67741935483871</v>
      </c>
      <c r="AM20" s="7" t="str">
        <f>IF(сентябрь!V20="","",сентябрь!V20)</f>
        <v/>
      </c>
      <c r="AN20" s="7" t="str">
        <f>IF(октябрь!V20="","",октябрь!V20)</f>
        <v/>
      </c>
      <c r="AO20" s="7" t="str">
        <f>IF(ноябрь!V20="","",ноябрь!V20)</f>
        <v/>
      </c>
      <c r="AP20" s="7" t="str">
        <f>IF(декабрь!V20="","",декабрь!V20)</f>
        <v/>
      </c>
      <c r="AQ20" s="7" t="str">
        <f>IF(январь!V20="","",январь!V20)</f>
        <v/>
      </c>
      <c r="AR20" s="7" t="str">
        <f>IF(февраль!V20="","",февраль!V20)</f>
        <v/>
      </c>
      <c r="AS20" s="7" t="str">
        <f>IF(март!V20="","",март!V20)</f>
        <v/>
      </c>
      <c r="AT20" s="7" t="str">
        <f>IF(апрель!V20="","",апрель!V20)</f>
        <v/>
      </c>
      <c r="AU20" s="7" t="str">
        <f>IF(май!V20="","",май!V20)</f>
        <v/>
      </c>
      <c r="AV20" s="7" t="str">
        <f t="shared" si="18"/>
        <v/>
      </c>
      <c r="AW20" s="7" t="str">
        <f>IF('Кол.часов по УП'!F19="","",'Кол.часов по УП'!F19)</f>
        <v/>
      </c>
      <c r="AX20" s="43" t="str">
        <f t="shared" si="19"/>
        <v/>
      </c>
      <c r="AY20" s="12" t="str">
        <f>IF(сентябрь!AA20="","",сентябрь!AA20)</f>
        <v/>
      </c>
      <c r="AZ20" s="12" t="str">
        <f>IF(октябрь!AA20="","",октябрь!AA20)</f>
        <v/>
      </c>
      <c r="BA20" s="12" t="str">
        <f>IF(ноябрь!AA20="","",ноябрь!AA20)</f>
        <v/>
      </c>
      <c r="BB20" s="12" t="str">
        <f>IF(декабрь!AA20="","",декабрь!AA20)</f>
        <v/>
      </c>
      <c r="BC20" s="12" t="str">
        <f>IF(январь!AA20="","",январь!AA20)</f>
        <v/>
      </c>
      <c r="BD20" s="12" t="str">
        <f>IF(февраль!AA20="","",февраль!AA20)</f>
        <v/>
      </c>
      <c r="BE20" s="12" t="str">
        <f>IF(март!AA20="","",март!AA20)</f>
        <v/>
      </c>
      <c r="BF20" s="12" t="str">
        <f>IF(апрель!AA20="","",апрель!AA20)</f>
        <v/>
      </c>
      <c r="BG20" s="12" t="str">
        <f>IF(май!AA20="","",май!AA20)</f>
        <v/>
      </c>
      <c r="BH20" s="12" t="str">
        <f t="shared" si="20"/>
        <v/>
      </c>
      <c r="BI20" s="12" t="str">
        <f>IF('Кол.часов по УП'!G19="","",'Кол.часов по УП'!G19)</f>
        <v/>
      </c>
      <c r="BJ20" s="40" t="str">
        <f t="shared" si="21"/>
        <v/>
      </c>
      <c r="BK20" s="7" t="str">
        <f>IF(сентябрь!AF20="","",сентябрь!AF20)</f>
        <v/>
      </c>
      <c r="BL20" s="7" t="str">
        <f>IF(октябрь!AF20="","",октябрь!AF20)</f>
        <v/>
      </c>
      <c r="BM20" s="7" t="str">
        <f>IF(ноябрь!AF20="","",ноябрь!AF20)</f>
        <v/>
      </c>
      <c r="BN20" s="7" t="str">
        <f>IF(декабрь!AF20="","",декабрь!AF20)</f>
        <v/>
      </c>
      <c r="BO20" s="7" t="str">
        <f>IF(январь!AF20="","",январь!AF20)</f>
        <v/>
      </c>
      <c r="BP20" s="7" t="str">
        <f>IF(февраль!AF20="","",февраль!AF20)</f>
        <v/>
      </c>
      <c r="BQ20" s="7" t="str">
        <f>IF(март!AF20="","",март!AF20)</f>
        <v/>
      </c>
      <c r="BR20" s="7" t="str">
        <f>IF(апрель!AF20="","",апрель!AF20)</f>
        <v/>
      </c>
      <c r="BS20" s="7" t="str">
        <f>IF(май!AF20="","",май!AF20)</f>
        <v/>
      </c>
      <c r="BT20" s="7" t="str">
        <f t="shared" si="22"/>
        <v/>
      </c>
      <c r="BU20" s="7" t="str">
        <f>IF('Кол.часов по УП'!H19="","",'Кол.часов по УП'!H19)</f>
        <v/>
      </c>
      <c r="BV20" s="43" t="str">
        <f t="shared" si="23"/>
        <v/>
      </c>
    </row>
    <row r="21" spans="1:146" x14ac:dyDescent="0.3">
      <c r="A21" s="7">
        <v>7</v>
      </c>
      <c r="B21" s="7" t="s">
        <v>22</v>
      </c>
      <c r="C21" s="12" t="str">
        <f>IF(сентябрь!G21="","",сентябрь!G21)</f>
        <v/>
      </c>
      <c r="D21" s="12" t="str">
        <f>IF(октябрь!G21="","",октябрь!G21)</f>
        <v/>
      </c>
      <c r="E21" s="12" t="str">
        <f>IF(ноябрь!G21="","",ноябрь!G21)</f>
        <v/>
      </c>
      <c r="F21" s="12" t="str">
        <f>IF(декабрь!G21="","",декабрь!G21)</f>
        <v/>
      </c>
      <c r="G21" s="12" t="str">
        <f>IF(январь!G21="","",январь!G21)</f>
        <v/>
      </c>
      <c r="H21" s="12" t="str">
        <f>IF(февраль!G21="","",февраль!G21)</f>
        <v/>
      </c>
      <c r="I21" s="12" t="str">
        <f>IF(март!G21="","",март!G21)</f>
        <v/>
      </c>
      <c r="J21" s="12" t="str">
        <f>IF(апрель!G21="","",апрель!G21)</f>
        <v/>
      </c>
      <c r="K21" s="12">
        <f>IF(май!G21="","",май!G21)</f>
        <v>1</v>
      </c>
      <c r="L21" s="12">
        <f t="shared" si="12"/>
        <v>1</v>
      </c>
      <c r="M21" s="12">
        <f>IF('Кол.часов по УП'!C20="","",'Кол.часов по УП'!C20)</f>
        <v>34</v>
      </c>
      <c r="N21" s="40">
        <f t="shared" si="13"/>
        <v>2.9411764705882351</v>
      </c>
      <c r="O21" s="26" t="str">
        <f>IF(сентябрь!L21="","",сентябрь!L21)</f>
        <v/>
      </c>
      <c r="P21" s="26" t="str">
        <f>IF(октябрь!L21="","",октябрь!L21)</f>
        <v/>
      </c>
      <c r="Q21" s="26" t="str">
        <f>IF(ноябрь!L21="","",ноябрь!L21)</f>
        <v/>
      </c>
      <c r="R21" s="26" t="str">
        <f>IF(декабрь!L21="","",декабрь!L21)</f>
        <v/>
      </c>
      <c r="S21" s="26" t="str">
        <f>IF(январь!L21="","",январь!L21)</f>
        <v/>
      </c>
      <c r="T21" s="26" t="str">
        <f>IF(февраль!L21="","",февраль!L21)</f>
        <v/>
      </c>
      <c r="U21" s="26" t="str">
        <f>IF(март!L21="","",март!L21)</f>
        <v/>
      </c>
      <c r="V21" s="26">
        <f>IF(апрель!L21="","",апрель!L21)</f>
        <v>1</v>
      </c>
      <c r="W21" s="26" t="str">
        <f>IF(май!L21="","",май!L21)</f>
        <v/>
      </c>
      <c r="X21" s="26">
        <f t="shared" si="14"/>
        <v>1</v>
      </c>
      <c r="Y21" s="7">
        <f>IF('Кол.часов по УП'!D20="","",'Кол.часов по УП'!D20)</f>
        <v>34</v>
      </c>
      <c r="Z21" s="44">
        <f t="shared" si="15"/>
        <v>2.9411764705882351</v>
      </c>
      <c r="AA21" s="12" t="str">
        <f>IF(сентябрь!Q21="","",сентябрь!Q21)</f>
        <v/>
      </c>
      <c r="AB21" s="12" t="str">
        <f>IF(октябрь!Q21="","",октябрь!Q21)</f>
        <v/>
      </c>
      <c r="AC21" s="12" t="str">
        <f>IF(ноябрь!Q21="","",ноябрь!Q21)</f>
        <v/>
      </c>
      <c r="AD21" s="12" t="str">
        <f>IF(декабрь!Q21="","",декабрь!Q21)</f>
        <v/>
      </c>
      <c r="AE21" s="12" t="str">
        <f>IF(январь!Q21="","",январь!Q21)</f>
        <v/>
      </c>
      <c r="AF21" s="12" t="str">
        <f>IF(февраль!Q21="","",февраль!Q21)</f>
        <v/>
      </c>
      <c r="AG21" s="12" t="str">
        <f>IF(март!Q21="","",март!Q21)</f>
        <v/>
      </c>
      <c r="AH21" s="12" t="str">
        <f>IF(апрель!Q21="","",апрель!Q21)</f>
        <v/>
      </c>
      <c r="AI21" s="12">
        <f>IF(май!Q21="","",май!Q21)</f>
        <v>1</v>
      </c>
      <c r="AJ21" s="12">
        <f t="shared" si="16"/>
        <v>1</v>
      </c>
      <c r="AK21" s="12">
        <f>IF('Кол.часов по УП'!E20="","",'Кол.часов по УП'!E20)</f>
        <v>34</v>
      </c>
      <c r="AL21" s="40">
        <f t="shared" si="17"/>
        <v>2.9411764705882351</v>
      </c>
      <c r="AM21" s="7" t="str">
        <f>IF(сентябрь!V21="","",сентябрь!V21)</f>
        <v/>
      </c>
      <c r="AN21" s="7" t="str">
        <f>IF(октябрь!V21="","",октябрь!V21)</f>
        <v/>
      </c>
      <c r="AO21" s="7" t="str">
        <f>IF(ноябрь!V21="","",ноябрь!V21)</f>
        <v/>
      </c>
      <c r="AP21" s="7" t="str">
        <f>IF(декабрь!V21="","",декабрь!V21)</f>
        <v/>
      </c>
      <c r="AQ21" s="7" t="str">
        <f>IF(январь!V21="","",январь!V21)</f>
        <v/>
      </c>
      <c r="AR21" s="7" t="str">
        <f>IF(февраль!V21="","",февраль!V21)</f>
        <v/>
      </c>
      <c r="AS21" s="7" t="str">
        <f>IF(март!V21="","",март!V21)</f>
        <v/>
      </c>
      <c r="AT21" s="7" t="str">
        <f>IF(апрель!V21="","",апрель!V21)</f>
        <v/>
      </c>
      <c r="AU21" s="7" t="str">
        <f>IF(май!V21="","",май!V21)</f>
        <v/>
      </c>
      <c r="AV21" s="7" t="str">
        <f t="shared" si="18"/>
        <v/>
      </c>
      <c r="AW21" s="7" t="str">
        <f>IF('Кол.часов по УП'!F20="","",'Кол.часов по УП'!F20)</f>
        <v/>
      </c>
      <c r="AX21" s="43" t="str">
        <f t="shared" si="19"/>
        <v/>
      </c>
      <c r="AY21" s="12" t="str">
        <f>IF(сентябрь!AA21="","",сентябрь!AA21)</f>
        <v/>
      </c>
      <c r="AZ21" s="12" t="str">
        <f>IF(октябрь!AA21="","",октябрь!AA21)</f>
        <v/>
      </c>
      <c r="BA21" s="12" t="str">
        <f>IF(ноябрь!AA21="","",ноябрь!AA21)</f>
        <v/>
      </c>
      <c r="BB21" s="12" t="str">
        <f>IF(декабрь!AA21="","",декабрь!AA21)</f>
        <v/>
      </c>
      <c r="BC21" s="12" t="str">
        <f>IF(январь!AA21="","",январь!AA21)</f>
        <v/>
      </c>
      <c r="BD21" s="12" t="str">
        <f>IF(февраль!AA21="","",февраль!AA21)</f>
        <v/>
      </c>
      <c r="BE21" s="12" t="str">
        <f>IF(март!AA21="","",март!AA21)</f>
        <v/>
      </c>
      <c r="BF21" s="12" t="str">
        <f>IF(апрель!AA21="","",апрель!AA21)</f>
        <v/>
      </c>
      <c r="BG21" s="12" t="str">
        <f>IF(май!AA21="","",май!AA21)</f>
        <v/>
      </c>
      <c r="BH21" s="12" t="str">
        <f t="shared" si="20"/>
        <v/>
      </c>
      <c r="BI21" s="12" t="str">
        <f>IF('Кол.часов по УП'!G20="","",'Кол.часов по УП'!G20)</f>
        <v/>
      </c>
      <c r="BJ21" s="40" t="str">
        <f t="shared" si="21"/>
        <v/>
      </c>
      <c r="BK21" s="7" t="str">
        <f>IF(сентябрь!AF21="","",сентябрь!AF21)</f>
        <v/>
      </c>
      <c r="BL21" s="7" t="str">
        <f>IF(октябрь!AF21="","",октябрь!AF21)</f>
        <v/>
      </c>
      <c r="BM21" s="7" t="str">
        <f>IF(ноябрь!AF21="","",ноябрь!AF21)</f>
        <v/>
      </c>
      <c r="BN21" s="7" t="str">
        <f>IF(декабрь!AF21="","",декабрь!AF21)</f>
        <v/>
      </c>
      <c r="BO21" s="7" t="str">
        <f>IF(январь!AF21="","",январь!AF21)</f>
        <v/>
      </c>
      <c r="BP21" s="7" t="str">
        <f>IF(февраль!AF21="","",февраль!AF21)</f>
        <v/>
      </c>
      <c r="BQ21" s="7" t="str">
        <f>IF(март!AF21="","",март!AF21)</f>
        <v/>
      </c>
      <c r="BR21" s="7" t="str">
        <f>IF(апрель!AF21="","",апрель!AF21)</f>
        <v/>
      </c>
      <c r="BS21" s="7" t="str">
        <f>IF(май!AF21="","",май!AF21)</f>
        <v/>
      </c>
      <c r="BT21" s="7" t="str">
        <f t="shared" si="22"/>
        <v/>
      </c>
      <c r="BU21" s="7" t="str">
        <f>IF('Кол.часов по УП'!H20="","",'Кол.часов по УП'!H20)</f>
        <v/>
      </c>
      <c r="BV21" s="43" t="str">
        <f t="shared" si="23"/>
        <v/>
      </c>
    </row>
    <row r="22" spans="1:146" x14ac:dyDescent="0.3">
      <c r="A22" s="7">
        <v>8</v>
      </c>
      <c r="B22" s="7" t="s">
        <v>23</v>
      </c>
      <c r="C22" s="12" t="str">
        <f>IF(сентябрь!G22="","",сентябрь!G22)</f>
        <v/>
      </c>
      <c r="D22" s="12" t="str">
        <f>IF(октябрь!G22="","",октябрь!G22)</f>
        <v/>
      </c>
      <c r="E22" s="12" t="str">
        <f>IF(ноябрь!G22="","",ноябрь!G22)</f>
        <v/>
      </c>
      <c r="F22" s="12" t="str">
        <f>IF(декабрь!G22="","",декабрь!G22)</f>
        <v/>
      </c>
      <c r="G22" s="12" t="str">
        <f>IF(январь!G22="","",январь!G22)</f>
        <v/>
      </c>
      <c r="H22" s="12" t="str">
        <f>IF(февраль!G22="","",февраль!G22)</f>
        <v/>
      </c>
      <c r="I22" s="12" t="str">
        <f>IF(март!G22="","",март!G22)</f>
        <v/>
      </c>
      <c r="J22" s="12" t="str">
        <f>IF(апрель!G22="","",апрель!G22)</f>
        <v/>
      </c>
      <c r="K22" s="12">
        <f>IF(май!G22="","",май!G22)</f>
        <v>1</v>
      </c>
      <c r="L22" s="12">
        <f t="shared" si="12"/>
        <v>1</v>
      </c>
      <c r="M22" s="12">
        <f>IF('Кол.часов по УП'!C21="","",'Кол.часов по УП'!C21)</f>
        <v>68</v>
      </c>
      <c r="N22" s="40">
        <f t="shared" si="13"/>
        <v>1.4705882352941175</v>
      </c>
      <c r="O22" s="26" t="str">
        <f>IF(сентябрь!L22="","",сентябрь!L22)</f>
        <v/>
      </c>
      <c r="P22" s="26" t="str">
        <f>IF(октябрь!L22="","",октябрь!L22)</f>
        <v/>
      </c>
      <c r="Q22" s="26" t="str">
        <f>IF(ноябрь!L22="","",ноябрь!L22)</f>
        <v/>
      </c>
      <c r="R22" s="26" t="str">
        <f>IF(декабрь!L22="","",декабрь!L22)</f>
        <v/>
      </c>
      <c r="S22" s="26" t="str">
        <f>IF(январь!L22="","",январь!L22)</f>
        <v/>
      </c>
      <c r="T22" s="26" t="str">
        <f>IF(февраль!L22="","",февраль!L22)</f>
        <v/>
      </c>
      <c r="U22" s="26" t="str">
        <f>IF(март!L22="","",март!L22)</f>
        <v/>
      </c>
      <c r="V22" s="26" t="str">
        <f>IF(апрель!L22="","",апрель!L22)</f>
        <v/>
      </c>
      <c r="W22" s="26">
        <f>IF(май!L22="","",май!L22)</f>
        <v>1</v>
      </c>
      <c r="X22" s="26">
        <f t="shared" si="14"/>
        <v>1</v>
      </c>
      <c r="Y22" s="7">
        <f>IF('Кол.часов по УП'!D21="","",'Кол.часов по УП'!D21)</f>
        <v>68</v>
      </c>
      <c r="Z22" s="44">
        <f t="shared" si="15"/>
        <v>1.4705882352941175</v>
      </c>
      <c r="AA22" s="12" t="str">
        <f>IF(сентябрь!Q22="","",сентябрь!Q22)</f>
        <v/>
      </c>
      <c r="AB22" s="12" t="str">
        <f>IF(октябрь!Q22="","",октябрь!Q22)</f>
        <v/>
      </c>
      <c r="AC22" s="12" t="str">
        <f>IF(ноябрь!Q22="","",ноябрь!Q22)</f>
        <v/>
      </c>
      <c r="AD22" s="12" t="str">
        <f>IF(декабрь!Q22="","",декабрь!Q22)</f>
        <v/>
      </c>
      <c r="AE22" s="12" t="str">
        <f>IF(январь!Q22="","",январь!Q22)</f>
        <v/>
      </c>
      <c r="AF22" s="12" t="str">
        <f>IF(февраль!Q22="","",февраль!Q22)</f>
        <v/>
      </c>
      <c r="AG22" s="12" t="str">
        <f>IF(март!Q22="","",март!Q22)</f>
        <v/>
      </c>
      <c r="AH22" s="12" t="str">
        <f>IF(апрель!Q22="","",апрель!Q22)</f>
        <v/>
      </c>
      <c r="AI22" s="12">
        <f>IF(май!Q22="","",май!Q22)</f>
        <v>1</v>
      </c>
      <c r="AJ22" s="12">
        <f t="shared" si="16"/>
        <v>1</v>
      </c>
      <c r="AK22" s="12">
        <f>IF('Кол.часов по УП'!E21="","",'Кол.часов по УП'!E21)</f>
        <v>68</v>
      </c>
      <c r="AL22" s="40">
        <f t="shared" si="17"/>
        <v>1.4705882352941175</v>
      </c>
      <c r="AM22" s="7" t="str">
        <f>IF(сентябрь!V22="","",сентябрь!V22)</f>
        <v/>
      </c>
      <c r="AN22" s="7" t="str">
        <f>IF(октябрь!V22="","",октябрь!V22)</f>
        <v/>
      </c>
      <c r="AO22" s="7" t="str">
        <f>IF(ноябрь!V22="","",ноябрь!V22)</f>
        <v/>
      </c>
      <c r="AP22" s="7" t="str">
        <f>IF(декабрь!V22="","",декабрь!V22)</f>
        <v/>
      </c>
      <c r="AQ22" s="7" t="str">
        <f>IF(январь!V22="","",январь!V22)</f>
        <v/>
      </c>
      <c r="AR22" s="7" t="str">
        <f>IF(февраль!V22="","",февраль!V22)</f>
        <v/>
      </c>
      <c r="AS22" s="7" t="str">
        <f>IF(март!V22="","",март!V22)</f>
        <v/>
      </c>
      <c r="AT22" s="7" t="str">
        <f>IF(апрель!V22="","",апрель!V22)</f>
        <v/>
      </c>
      <c r="AU22" s="7" t="str">
        <f>IF(май!V22="","",май!V22)</f>
        <v/>
      </c>
      <c r="AV22" s="7" t="str">
        <f t="shared" si="18"/>
        <v/>
      </c>
      <c r="AW22" s="7" t="str">
        <f>IF('Кол.часов по УП'!F21="","",'Кол.часов по УП'!F21)</f>
        <v/>
      </c>
      <c r="AX22" s="43" t="str">
        <f t="shared" si="19"/>
        <v/>
      </c>
      <c r="AY22" s="12" t="str">
        <f>IF(сентябрь!AA22="","",сентябрь!AA22)</f>
        <v/>
      </c>
      <c r="AZ22" s="12" t="str">
        <f>IF(октябрь!AA22="","",октябрь!AA22)</f>
        <v/>
      </c>
      <c r="BA22" s="12" t="str">
        <f>IF(ноябрь!AA22="","",ноябрь!AA22)</f>
        <v/>
      </c>
      <c r="BB22" s="12" t="str">
        <f>IF(декабрь!AA22="","",декабрь!AA22)</f>
        <v/>
      </c>
      <c r="BC22" s="12" t="str">
        <f>IF(январь!AA22="","",январь!AA22)</f>
        <v/>
      </c>
      <c r="BD22" s="12" t="str">
        <f>IF(февраль!AA22="","",февраль!AA22)</f>
        <v/>
      </c>
      <c r="BE22" s="12" t="str">
        <f>IF(март!AA22="","",март!AA22)</f>
        <v/>
      </c>
      <c r="BF22" s="12" t="str">
        <f>IF(апрель!AA22="","",апрель!AA22)</f>
        <v/>
      </c>
      <c r="BG22" s="12" t="str">
        <f>IF(май!AA22="","",май!AA22)</f>
        <v/>
      </c>
      <c r="BH22" s="12" t="str">
        <f t="shared" si="20"/>
        <v/>
      </c>
      <c r="BI22" s="12" t="str">
        <f>IF('Кол.часов по УП'!G21="","",'Кол.часов по УП'!G21)</f>
        <v/>
      </c>
      <c r="BJ22" s="40" t="str">
        <f t="shared" si="21"/>
        <v/>
      </c>
      <c r="BK22" s="7" t="str">
        <f>IF(сентябрь!AF22="","",сентябрь!AF22)</f>
        <v/>
      </c>
      <c r="BL22" s="7" t="str">
        <f>IF(октябрь!AF22="","",октябрь!AF22)</f>
        <v/>
      </c>
      <c r="BM22" s="7" t="str">
        <f>IF(ноябрь!AF22="","",ноябрь!AF22)</f>
        <v/>
      </c>
      <c r="BN22" s="7" t="str">
        <f>IF(декабрь!AF22="","",декабрь!AF22)</f>
        <v/>
      </c>
      <c r="BO22" s="7" t="str">
        <f>IF(январь!AF22="","",январь!AF22)</f>
        <v/>
      </c>
      <c r="BP22" s="7" t="str">
        <f>IF(февраль!AF22="","",февраль!AF22)</f>
        <v/>
      </c>
      <c r="BQ22" s="7" t="str">
        <f>IF(март!AF22="","",март!AF22)</f>
        <v/>
      </c>
      <c r="BR22" s="7" t="str">
        <f>IF(апрель!AF22="","",апрель!AF22)</f>
        <v/>
      </c>
      <c r="BS22" s="7" t="str">
        <f>IF(май!AF22="","",май!AF22)</f>
        <v/>
      </c>
      <c r="BT22" s="7" t="str">
        <f t="shared" si="22"/>
        <v/>
      </c>
      <c r="BU22" s="7" t="str">
        <f>IF('Кол.часов по УП'!H21="","",'Кол.часов по УП'!H21)</f>
        <v/>
      </c>
      <c r="BV22" s="43" t="str">
        <f t="shared" si="23"/>
        <v/>
      </c>
    </row>
    <row r="23" spans="1:146" x14ac:dyDescent="0.3">
      <c r="A23" s="7">
        <v>9</v>
      </c>
      <c r="B23" s="7" t="s">
        <v>24</v>
      </c>
      <c r="C23" s="12" t="str">
        <f>IF(сентябрь!G23="","",сентябрь!G23)</f>
        <v/>
      </c>
      <c r="D23" s="12" t="str">
        <f>IF(октябрь!G23="","",октябрь!G23)</f>
        <v/>
      </c>
      <c r="E23" s="12" t="str">
        <f>IF(ноябрь!G23="","",ноябрь!G23)</f>
        <v/>
      </c>
      <c r="F23" s="12" t="str">
        <f>IF(декабрь!G23="","",декабрь!G23)</f>
        <v/>
      </c>
      <c r="G23" s="12" t="str">
        <f>IF(январь!G23="","",январь!G23)</f>
        <v/>
      </c>
      <c r="H23" s="12" t="str">
        <f>IF(февраль!G23="","",февраль!G23)</f>
        <v/>
      </c>
      <c r="I23" s="12" t="str">
        <f>IF(март!G23="","",март!G23)</f>
        <v/>
      </c>
      <c r="J23" s="12" t="str">
        <f>IF(апрель!G23="","",апрель!G23)</f>
        <v/>
      </c>
      <c r="K23" s="12" t="str">
        <f>IF(май!G23="","",май!G23)</f>
        <v/>
      </c>
      <c r="L23" s="12" t="str">
        <f t="shared" si="12"/>
        <v/>
      </c>
      <c r="M23" s="12" t="str">
        <f>IF('Кол.часов по УП'!C22="","",'Кол.часов по УП'!C22)</f>
        <v/>
      </c>
      <c r="N23" s="40" t="str">
        <f t="shared" si="13"/>
        <v/>
      </c>
      <c r="O23" s="26" t="str">
        <f>IF(сентябрь!L23="","",сентябрь!L23)</f>
        <v/>
      </c>
      <c r="P23" s="26" t="str">
        <f>IF(октябрь!L23="","",октябрь!L23)</f>
        <v/>
      </c>
      <c r="Q23" s="26" t="str">
        <f>IF(ноябрь!L23="","",ноябрь!L23)</f>
        <v/>
      </c>
      <c r="R23" s="26" t="str">
        <f>IF(декабрь!L23="","",декабрь!L23)</f>
        <v/>
      </c>
      <c r="S23" s="26" t="str">
        <f>IF(январь!L23="","",январь!L23)</f>
        <v/>
      </c>
      <c r="T23" s="26" t="str">
        <f>IF(февраль!L23="","",февраль!L23)</f>
        <v/>
      </c>
      <c r="U23" s="26" t="str">
        <f>IF(март!L23="","",март!L23)</f>
        <v/>
      </c>
      <c r="V23" s="26" t="str">
        <f>IF(апрель!L23="","",апрель!L23)</f>
        <v/>
      </c>
      <c r="W23" s="26" t="str">
        <f>IF(май!L23="","",май!L23)</f>
        <v/>
      </c>
      <c r="X23" s="26" t="str">
        <f t="shared" si="14"/>
        <v/>
      </c>
      <c r="Y23" s="7" t="str">
        <f>IF('Кол.часов по УП'!D22="","",'Кол.часов по УП'!D22)</f>
        <v/>
      </c>
      <c r="Z23" s="44" t="str">
        <f t="shared" si="15"/>
        <v/>
      </c>
      <c r="AA23" s="12">
        <f>IF(сентябрь!Q23="","",сентябрь!Q23)</f>
        <v>2</v>
      </c>
      <c r="AB23" s="12">
        <f>IF(октябрь!Q23="","",октябрь!Q23)</f>
        <v>1</v>
      </c>
      <c r="AC23" s="12" t="str">
        <f>IF(ноябрь!Q23="","",ноябрь!Q23)</f>
        <v/>
      </c>
      <c r="AD23" s="12" t="str">
        <f>IF(декабрь!Q23="","",декабрь!Q23)</f>
        <v/>
      </c>
      <c r="AE23" s="12" t="str">
        <f>IF(январь!Q23="","",январь!Q23)</f>
        <v/>
      </c>
      <c r="AF23" s="12" t="str">
        <f>IF(февраль!Q23="","",февраль!Q23)</f>
        <v/>
      </c>
      <c r="AG23" s="12" t="str">
        <f>IF(март!Q23="","",март!Q23)</f>
        <v/>
      </c>
      <c r="AH23" s="12">
        <f>IF(апрель!Q23="","",апрель!Q23)</f>
        <v>1</v>
      </c>
      <c r="AI23" s="12">
        <f>IF(май!Q23="","",май!Q23)</f>
        <v>2</v>
      </c>
      <c r="AJ23" s="12">
        <f t="shared" si="16"/>
        <v>6</v>
      </c>
      <c r="AK23" s="12">
        <f>IF('Кол.часов по УП'!E22="","",'Кол.часов по УП'!E22)</f>
        <v>63</v>
      </c>
      <c r="AL23" s="40">
        <f t="shared" si="17"/>
        <v>9.5238095238095237</v>
      </c>
      <c r="AM23" s="7" t="str">
        <f>IF(сентябрь!V23="","",сентябрь!V23)</f>
        <v/>
      </c>
      <c r="AN23" s="7" t="str">
        <f>IF(октябрь!V23="","",октябрь!V23)</f>
        <v/>
      </c>
      <c r="AO23" s="7" t="str">
        <f>IF(ноябрь!V23="","",ноябрь!V23)</f>
        <v/>
      </c>
      <c r="AP23" s="7" t="str">
        <f>IF(декабрь!V23="","",декабрь!V23)</f>
        <v/>
      </c>
      <c r="AQ23" s="7" t="str">
        <f>IF(январь!V23="","",январь!V23)</f>
        <v/>
      </c>
      <c r="AR23" s="7" t="str">
        <f>IF(февраль!V23="","",февраль!V23)</f>
        <v/>
      </c>
      <c r="AS23" s="7" t="str">
        <f>IF(март!V23="","",март!V23)</f>
        <v/>
      </c>
      <c r="AT23" s="7" t="str">
        <f>IF(апрель!V23="","",апрель!V23)</f>
        <v/>
      </c>
      <c r="AU23" s="7" t="str">
        <f>IF(май!V23="","",май!V23)</f>
        <v/>
      </c>
      <c r="AV23" s="7" t="str">
        <f t="shared" si="18"/>
        <v/>
      </c>
      <c r="AW23" s="7" t="str">
        <f>IF('Кол.часов по УП'!F22="","",'Кол.часов по УП'!F22)</f>
        <v/>
      </c>
      <c r="AX23" s="43" t="str">
        <f t="shared" si="19"/>
        <v/>
      </c>
      <c r="AY23" s="12" t="str">
        <f>IF(сентябрь!AA23="","",сентябрь!AA23)</f>
        <v/>
      </c>
      <c r="AZ23" s="12" t="str">
        <f>IF(октябрь!AA23="","",октябрь!AA23)</f>
        <v/>
      </c>
      <c r="BA23" s="12" t="str">
        <f>IF(ноябрь!AA23="","",ноябрь!AA23)</f>
        <v/>
      </c>
      <c r="BB23" s="12" t="str">
        <f>IF(декабрь!AA23="","",декабрь!AA23)</f>
        <v/>
      </c>
      <c r="BC23" s="12" t="str">
        <f>IF(январь!AA23="","",январь!AA23)</f>
        <v/>
      </c>
      <c r="BD23" s="12" t="str">
        <f>IF(февраль!AA23="","",февраль!AA23)</f>
        <v/>
      </c>
      <c r="BE23" s="12" t="str">
        <f>IF(март!AA23="","",март!AA23)</f>
        <v/>
      </c>
      <c r="BF23" s="12" t="str">
        <f>IF(апрель!AA23="","",апрель!AA23)</f>
        <v/>
      </c>
      <c r="BG23" s="12" t="str">
        <f>IF(май!AA23="","",май!AA23)</f>
        <v/>
      </c>
      <c r="BH23" s="12" t="str">
        <f t="shared" si="20"/>
        <v/>
      </c>
      <c r="BI23" s="12" t="str">
        <f>IF('Кол.часов по УП'!G22="","",'Кол.часов по УП'!G22)</f>
        <v/>
      </c>
      <c r="BJ23" s="40" t="str">
        <f t="shared" si="21"/>
        <v/>
      </c>
      <c r="BK23" s="7" t="str">
        <f>IF(сентябрь!AF23="","",сентябрь!AF23)</f>
        <v/>
      </c>
      <c r="BL23" s="7" t="str">
        <f>IF(октябрь!AF23="","",октябрь!AF23)</f>
        <v/>
      </c>
      <c r="BM23" s="7" t="str">
        <f>IF(ноябрь!AF23="","",ноябрь!AF23)</f>
        <v/>
      </c>
      <c r="BN23" s="7" t="str">
        <f>IF(декабрь!AF23="","",декабрь!AF23)</f>
        <v/>
      </c>
      <c r="BO23" s="7" t="str">
        <f>IF(январь!AF23="","",январь!AF23)</f>
        <v/>
      </c>
      <c r="BP23" s="7" t="str">
        <f>IF(февраль!AF23="","",февраль!AF23)</f>
        <v/>
      </c>
      <c r="BQ23" s="7" t="str">
        <f>IF(март!AF23="","",март!AF23)</f>
        <v/>
      </c>
      <c r="BR23" s="7" t="str">
        <f>IF(апрель!AF23="","",апрель!AF23)</f>
        <v/>
      </c>
      <c r="BS23" s="7" t="str">
        <f>IF(май!AF23="","",май!AF23)</f>
        <v/>
      </c>
      <c r="BT23" s="7" t="str">
        <f t="shared" si="22"/>
        <v/>
      </c>
      <c r="BU23" s="7" t="str">
        <f>IF('Кол.часов по УП'!H22="","",'Кол.часов по УП'!H22)</f>
        <v/>
      </c>
      <c r="BV23" s="43" t="str">
        <f t="shared" si="23"/>
        <v/>
      </c>
    </row>
    <row r="24" spans="1:146" s="3" customFormat="1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41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41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41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41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41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41"/>
    </row>
    <row r="25" spans="1:146" s="2" customFormat="1" x14ac:dyDescent="0.3">
      <c r="A25" s="16"/>
      <c r="B25" s="16"/>
      <c r="C25" s="60" t="s">
        <v>30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3"/>
      <c r="O25" s="58" t="s">
        <v>31</v>
      </c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60" t="s">
        <v>32</v>
      </c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58" t="s">
        <v>33</v>
      </c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62"/>
      <c r="AY25" s="60" t="s">
        <v>34</v>
      </c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58" t="s">
        <v>35</v>
      </c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</row>
    <row r="26" spans="1:146" ht="112.2" x14ac:dyDescent="0.3">
      <c r="A26" s="7"/>
      <c r="B26" s="8" t="s">
        <v>4</v>
      </c>
      <c r="C26" s="9" t="s">
        <v>5</v>
      </c>
      <c r="D26" s="9" t="s">
        <v>6</v>
      </c>
      <c r="E26" s="9" t="s">
        <v>7</v>
      </c>
      <c r="F26" s="9" t="s">
        <v>8</v>
      </c>
      <c r="G26" s="9" t="s">
        <v>9</v>
      </c>
      <c r="H26" s="9" t="s">
        <v>10</v>
      </c>
      <c r="I26" s="9" t="s">
        <v>11</v>
      </c>
      <c r="J26" s="9" t="s">
        <v>12</v>
      </c>
      <c r="K26" s="9" t="s">
        <v>13</v>
      </c>
      <c r="L26" s="39" t="s">
        <v>14</v>
      </c>
      <c r="M26" s="39" t="s">
        <v>15</v>
      </c>
      <c r="N26" s="39" t="s">
        <v>16</v>
      </c>
      <c r="O26" s="11" t="s">
        <v>5</v>
      </c>
      <c r="P26" s="11" t="s">
        <v>6</v>
      </c>
      <c r="Q26" s="11" t="s">
        <v>7</v>
      </c>
      <c r="R26" s="11" t="s">
        <v>8</v>
      </c>
      <c r="S26" s="11" t="s">
        <v>9</v>
      </c>
      <c r="T26" s="11" t="s">
        <v>10</v>
      </c>
      <c r="U26" s="11" t="s">
        <v>11</v>
      </c>
      <c r="V26" s="11" t="s">
        <v>12</v>
      </c>
      <c r="W26" s="11" t="s">
        <v>13</v>
      </c>
      <c r="X26" s="42" t="s">
        <v>14</v>
      </c>
      <c r="Y26" s="42" t="s">
        <v>15</v>
      </c>
      <c r="Z26" s="42" t="s">
        <v>16</v>
      </c>
      <c r="AA26" s="9" t="s">
        <v>5</v>
      </c>
      <c r="AB26" s="9" t="s">
        <v>6</v>
      </c>
      <c r="AC26" s="9" t="s">
        <v>7</v>
      </c>
      <c r="AD26" s="9" t="s">
        <v>8</v>
      </c>
      <c r="AE26" s="9" t="s">
        <v>9</v>
      </c>
      <c r="AF26" s="9" t="s">
        <v>10</v>
      </c>
      <c r="AG26" s="9" t="s">
        <v>11</v>
      </c>
      <c r="AH26" s="9" t="s">
        <v>12</v>
      </c>
      <c r="AI26" s="9" t="s">
        <v>13</v>
      </c>
      <c r="AJ26" s="39" t="s">
        <v>14</v>
      </c>
      <c r="AK26" s="39" t="s">
        <v>15</v>
      </c>
      <c r="AL26" s="39" t="s">
        <v>16</v>
      </c>
      <c r="AM26" s="11" t="s">
        <v>5</v>
      </c>
      <c r="AN26" s="11" t="s">
        <v>6</v>
      </c>
      <c r="AO26" s="11" t="s">
        <v>7</v>
      </c>
      <c r="AP26" s="11" t="s">
        <v>8</v>
      </c>
      <c r="AQ26" s="11" t="s">
        <v>9</v>
      </c>
      <c r="AR26" s="11" t="s">
        <v>10</v>
      </c>
      <c r="AS26" s="11" t="s">
        <v>11</v>
      </c>
      <c r="AT26" s="11" t="s">
        <v>12</v>
      </c>
      <c r="AU26" s="11" t="s">
        <v>13</v>
      </c>
      <c r="AV26" s="42" t="s">
        <v>14</v>
      </c>
      <c r="AW26" s="42" t="s">
        <v>15</v>
      </c>
      <c r="AX26" s="42" t="s">
        <v>16</v>
      </c>
      <c r="AY26" s="9" t="s">
        <v>5</v>
      </c>
      <c r="AZ26" s="9" t="s">
        <v>6</v>
      </c>
      <c r="BA26" s="9" t="s">
        <v>7</v>
      </c>
      <c r="BB26" s="9" t="s">
        <v>8</v>
      </c>
      <c r="BC26" s="9" t="s">
        <v>9</v>
      </c>
      <c r="BD26" s="9" t="s">
        <v>10</v>
      </c>
      <c r="BE26" s="9" t="s">
        <v>11</v>
      </c>
      <c r="BF26" s="9" t="s">
        <v>12</v>
      </c>
      <c r="BG26" s="9" t="s">
        <v>13</v>
      </c>
      <c r="BH26" s="39" t="s">
        <v>14</v>
      </c>
      <c r="BI26" s="39" t="s">
        <v>15</v>
      </c>
      <c r="BJ26" s="39" t="s">
        <v>16</v>
      </c>
      <c r="BK26" s="11" t="s">
        <v>5</v>
      </c>
      <c r="BL26" s="11" t="s">
        <v>6</v>
      </c>
      <c r="BM26" s="11" t="s">
        <v>7</v>
      </c>
      <c r="BN26" s="11" t="s">
        <v>8</v>
      </c>
      <c r="BO26" s="11" t="s">
        <v>9</v>
      </c>
      <c r="BP26" s="11" t="s">
        <v>10</v>
      </c>
      <c r="BQ26" s="11" t="s">
        <v>11</v>
      </c>
      <c r="BR26" s="11" t="s">
        <v>12</v>
      </c>
      <c r="BS26" s="11" t="s">
        <v>13</v>
      </c>
      <c r="BT26" s="42" t="s">
        <v>14</v>
      </c>
      <c r="BU26" s="42" t="s">
        <v>15</v>
      </c>
      <c r="BV26" s="42" t="s">
        <v>16</v>
      </c>
    </row>
    <row r="27" spans="1:146" x14ac:dyDescent="0.3">
      <c r="A27" s="7">
        <v>1</v>
      </c>
      <c r="B27" s="7" t="s">
        <v>17</v>
      </c>
      <c r="C27" s="12">
        <f>IF(сентябрь!G27="","",сентябрь!G27)</f>
        <v>1</v>
      </c>
      <c r="D27" s="12">
        <f>IF(октябрь!G27="","",октябрь!G27)</f>
        <v>1</v>
      </c>
      <c r="E27" s="12">
        <f>IF(ноябрь!G27="","",ноябрь!G27)</f>
        <v>1</v>
      </c>
      <c r="F27" s="12">
        <f>IF(декабрь!G27="","",декабрь!G27)</f>
        <v>1</v>
      </c>
      <c r="G27" s="12" t="str">
        <f>IF(январь!G27="","",январь!G27)</f>
        <v xml:space="preserve"> </v>
      </c>
      <c r="H27" s="12">
        <f>IF(февраль!G27="","",февраль!G27)</f>
        <v>1</v>
      </c>
      <c r="I27" s="12">
        <f>IF(март!G27="","",март!G27)</f>
        <v>1</v>
      </c>
      <c r="J27" s="12">
        <f>IF(апрель!G27="","",апрель!G27)</f>
        <v>2</v>
      </c>
      <c r="K27" s="12">
        <f>IF(май!G27="","",май!G27)</f>
        <v>1</v>
      </c>
      <c r="L27" s="12">
        <f>IF(AND(C27="",D27="",E27="",F27="",G27="",H27="",I27="",J27="",K27=""),"",SUM(C27:K27))</f>
        <v>9</v>
      </c>
      <c r="M27" s="12">
        <f>IF('Кол.часов по УП'!C26="","",'Кол.часов по УП'!C26)</f>
        <v>170</v>
      </c>
      <c r="N27" s="40">
        <f>IF(AND(L27="",M27=""),"",L27/M27*100)</f>
        <v>5.2941176470588234</v>
      </c>
      <c r="O27" s="26">
        <f>IF(сентябрь!L27="","",сентябрь!L27)</f>
        <v>1</v>
      </c>
      <c r="P27" s="26">
        <f>IF(октябрь!L27="","",октябрь!L27)</f>
        <v>2</v>
      </c>
      <c r="Q27" s="26">
        <f>IF(ноябрь!L27="","",ноябрь!L27)</f>
        <v>1</v>
      </c>
      <c r="R27" s="26">
        <f>IF(декабрь!L27="","",декабрь!L27)</f>
        <v>3</v>
      </c>
      <c r="S27" s="26" t="str">
        <f>IF(январь!L27="","",январь!L27)</f>
        <v/>
      </c>
      <c r="T27" s="26" t="str">
        <f>IF(февраль!L27="","",февраль!L27)</f>
        <v/>
      </c>
      <c r="U27" s="26">
        <f>IF(март!L27="","",март!L27)</f>
        <v>1</v>
      </c>
      <c r="V27" s="26">
        <f>IF(апрель!L27="","",апрель!L27)</f>
        <v>2</v>
      </c>
      <c r="W27" s="26">
        <f>IF(май!L27="","",май!L27)</f>
        <v>1</v>
      </c>
      <c r="X27" s="26">
        <f>IF(AND(O27="",P27="",Q27="",R27="",S27="",T27="",U27="",V27="",W27=""),"",SUM(O27:W27))</f>
        <v>11</v>
      </c>
      <c r="Y27" s="7">
        <f>IF('Кол.часов по УП'!D26="","",'Кол.часов по УП'!D26)</f>
        <v>170</v>
      </c>
      <c r="Z27" s="44">
        <f>IF(AND(X27="",Y27=""),"",X27/Y27*100)</f>
        <v>6.4705882352941186</v>
      </c>
      <c r="AA27" s="12">
        <f>IF(сентябрь!Q27="","",сентябрь!Q27)</f>
        <v>1</v>
      </c>
      <c r="AB27" s="12">
        <f>IF(октябрь!Q27="","",октябрь!Q27)</f>
        <v>1</v>
      </c>
      <c r="AC27" s="12">
        <f>IF(ноябрь!Q27="","",ноябрь!Q27)</f>
        <v>1</v>
      </c>
      <c r="AD27" s="12">
        <f>IF(декабрь!Q27="","",декабрь!Q27)</f>
        <v>2</v>
      </c>
      <c r="AE27" s="12">
        <f>IF(январь!Q27="","",январь!Q27)</f>
        <v>1</v>
      </c>
      <c r="AF27" s="12" t="str">
        <f>IF(февраль!Q27="","",февраль!Q27)</f>
        <v/>
      </c>
      <c r="AG27" s="12">
        <f>IF(март!Q27="","",март!Q27)</f>
        <v>1</v>
      </c>
      <c r="AH27" s="12">
        <f>IF(апрель!Q27="","",апрель!Q27)</f>
        <v>1</v>
      </c>
      <c r="AI27" s="12">
        <f>IF(май!Q27="","",май!Q27)</f>
        <v>1</v>
      </c>
      <c r="AJ27" s="12">
        <f>IF(AND(AA27="",AB27="",AC27="",AD27="",AE27="",AF27="",AG27="",AH27="",AI27=""),"",SUM(AA27:AI27))</f>
        <v>9</v>
      </c>
      <c r="AK27" s="12">
        <f>IF('Кол.часов по УП'!E26="","",'Кол.часов по УП'!E26)</f>
        <v>170</v>
      </c>
      <c r="AL27" s="40">
        <f>IF(AND(AJ27="",AK27=""),"",AJ27/AK27*100)</f>
        <v>5.2941176470588234</v>
      </c>
      <c r="AM27" s="7">
        <f>IF(сентябрь!V27="","",сентябрь!V27)</f>
        <v>1</v>
      </c>
      <c r="AN27" s="7">
        <f>IF(октябрь!V27="","",октябрь!V27)</f>
        <v>1</v>
      </c>
      <c r="AO27" s="7">
        <f>IF(ноябрь!V27="","",ноябрь!V27)</f>
        <v>1</v>
      </c>
      <c r="AP27" s="7">
        <f>IF(декабрь!V27="","",декабрь!V27)</f>
        <v>2</v>
      </c>
      <c r="AQ27" s="7">
        <f>IF(январь!V27="","",январь!V27)</f>
        <v>1</v>
      </c>
      <c r="AR27" s="7" t="str">
        <f>IF(февраль!V27="","",февраль!V27)</f>
        <v/>
      </c>
      <c r="AS27" s="7">
        <f>IF(март!V27="","",март!V27)</f>
        <v>1</v>
      </c>
      <c r="AT27" s="7">
        <f>IF(апрель!V27="","",апрель!V27)</f>
        <v>1</v>
      </c>
      <c r="AU27" s="7">
        <f>IF(май!V27="","",май!V27)</f>
        <v>1</v>
      </c>
      <c r="AV27" s="7">
        <f>IF(AND(AM27="",AN27="",AO27="",AP27="",AQ27="",AR27="",AS27="",AT27="",AU27=""),"",SUM(AM27:AU27))</f>
        <v>9</v>
      </c>
      <c r="AW27" s="7">
        <f>IF('Кол.часов по УП'!F26="","",'Кол.часов по УП'!F26)</f>
        <v>170</v>
      </c>
      <c r="AX27" s="43">
        <f>IF(AND(AV27="",AW27=""),"",AV27/AW27*100)</f>
        <v>5.2941176470588234</v>
      </c>
      <c r="AY27" s="12" t="str">
        <f>IF(сентябрь!AA27="","",сентябрь!AA27)</f>
        <v/>
      </c>
      <c r="AZ27" s="12" t="str">
        <f>IF(октябрь!AA27="","",октябрь!AA27)</f>
        <v/>
      </c>
      <c r="BA27" s="12" t="str">
        <f>IF(ноябрь!AA27="","",ноябрь!AA27)</f>
        <v/>
      </c>
      <c r="BB27" s="12" t="str">
        <f>IF(декабрь!AA27="","",декабрь!AA27)</f>
        <v/>
      </c>
      <c r="BC27" s="12" t="str">
        <f>IF(январь!AA27="","",январь!AA27)</f>
        <v/>
      </c>
      <c r="BD27" s="12" t="str">
        <f>IF(февраль!AA27="","",февраль!AA27)</f>
        <v/>
      </c>
      <c r="BE27" s="12" t="str">
        <f>IF(март!AA27="","",март!AA27)</f>
        <v/>
      </c>
      <c r="BF27" s="12" t="str">
        <f>IF(апрель!AA27="","",апрель!AA27)</f>
        <v/>
      </c>
      <c r="BG27" s="12" t="str">
        <f>IF(май!AA27="","",май!AA27)</f>
        <v/>
      </c>
      <c r="BH27" s="12" t="str">
        <f>IF(AND(AY27="",AZ27="",BA27="",BB27="",BC27="",BD27="",BE27="",BF27="",BG27=""),"",SUM(AY27:BG27))</f>
        <v/>
      </c>
      <c r="BI27" s="12" t="str">
        <f>IF('Кол.часов по УП'!G26="","",'Кол.часов по УП'!G26)</f>
        <v/>
      </c>
      <c r="BJ27" s="40" t="str">
        <f>IF(AND(BH27="",BI27=""),"",BH27/BI27*100)</f>
        <v/>
      </c>
      <c r="BK27" s="7" t="str">
        <f>IF(сентябрь!AF27="","",сентябрь!AF27)</f>
        <v/>
      </c>
      <c r="BL27" s="7" t="str">
        <f>IF(октябрь!AF27="","",октябрь!AF27)</f>
        <v/>
      </c>
      <c r="BM27" s="7" t="str">
        <f>IF(ноябрь!AF27="","",ноябрь!AF27)</f>
        <v/>
      </c>
      <c r="BN27" s="7" t="str">
        <f>IF(декабрь!AF27="","",декабрь!AF27)</f>
        <v/>
      </c>
      <c r="BO27" s="7" t="str">
        <f>IF(январь!AF27="","",январь!AF27)</f>
        <v/>
      </c>
      <c r="BP27" s="7" t="str">
        <f>IF(февраль!AF27="","",февраль!AF27)</f>
        <v/>
      </c>
      <c r="BQ27" s="7" t="str">
        <f>IF(март!AF27="","",март!AF27)</f>
        <v/>
      </c>
      <c r="BR27" s="7" t="str">
        <f>IF(апрель!AF27="","",апрель!AF27)</f>
        <v/>
      </c>
      <c r="BS27" s="7" t="str">
        <f>IF(май!AF27="","",май!AF27)</f>
        <v/>
      </c>
      <c r="BT27" s="7" t="str">
        <f>IF(AND(BK27="",BL27="",BM27="",BN27="",BO27="",BP27="",BQ27="",BR27="",BS27=""),"",SUM(BK27:BS27))</f>
        <v/>
      </c>
      <c r="BU27" s="7" t="str">
        <f>IF('Кол.часов по УП'!H26="","",'Кол.часов по УП'!H26)</f>
        <v/>
      </c>
      <c r="BV27" s="43" t="str">
        <f>IF(AND(BT27="",BU27=""),"",BT27/BU27*100)</f>
        <v/>
      </c>
    </row>
    <row r="28" spans="1:146" x14ac:dyDescent="0.3">
      <c r="A28" s="7">
        <v>2</v>
      </c>
      <c r="B28" s="7" t="s">
        <v>18</v>
      </c>
      <c r="C28" s="12">
        <f>IF(сентябрь!G28="","",сентябрь!G28)</f>
        <v>1</v>
      </c>
      <c r="D28" s="12">
        <f>IF(октябрь!G28="","",октябрь!G28)</f>
        <v>1</v>
      </c>
      <c r="E28" s="12">
        <f>IF(ноябрь!G28="","",ноябрь!G28)</f>
        <v>1</v>
      </c>
      <c r="F28" s="12">
        <f>IF(декабрь!G28="","",декабрь!G28)</f>
        <v>1</v>
      </c>
      <c r="G28" s="12" t="str">
        <f>IF(январь!G28="","",январь!G28)</f>
        <v/>
      </c>
      <c r="H28" s="12" t="str">
        <f>IF(февраль!G28="","",февраль!G28)</f>
        <v/>
      </c>
      <c r="I28" s="12">
        <f>IF(март!G28="","",март!G28)</f>
        <v>1</v>
      </c>
      <c r="J28" s="12" t="str">
        <f>IF(апрель!G28="","",апрель!G28)</f>
        <v/>
      </c>
      <c r="K28" s="12">
        <f>IF(май!G28="","",май!G28)</f>
        <v>1</v>
      </c>
      <c r="L28" s="12">
        <f t="shared" ref="L28:L35" si="24">IF(AND(C28="",D28="",E28="",F28="",G28="",H28="",I28="",J28="",K28=""),"",SUM(C28:K28))</f>
        <v>6</v>
      </c>
      <c r="M28" s="12">
        <f>IF('Кол.часов по УП'!C27="","",'Кол.часов по УП'!C27)</f>
        <v>136</v>
      </c>
      <c r="N28" s="40">
        <f t="shared" ref="N28:N35" si="25">IF(AND(L28="",M28=""),"",L28/M28*100)</f>
        <v>4.4117647058823533</v>
      </c>
      <c r="O28" s="26">
        <f>IF(сентябрь!L28="","",сентябрь!L28)</f>
        <v>1</v>
      </c>
      <c r="P28" s="26">
        <f>IF(октябрь!L28="","",октябрь!L28)</f>
        <v>1</v>
      </c>
      <c r="Q28" s="26">
        <f>IF(ноябрь!L28="","",ноябрь!L28)</f>
        <v>1</v>
      </c>
      <c r="R28" s="26">
        <f>IF(декабрь!L28="","",декабрь!L28)</f>
        <v>1</v>
      </c>
      <c r="S28" s="26" t="str">
        <f>IF(январь!L28="","",январь!L28)</f>
        <v/>
      </c>
      <c r="T28" s="26" t="str">
        <f>IF(февраль!L28="","",февраль!L28)</f>
        <v/>
      </c>
      <c r="U28" s="26">
        <f>IF(март!L28="","",март!L28)</f>
        <v>1</v>
      </c>
      <c r="V28" s="26" t="str">
        <f>IF(апрель!L28="","",апрель!L28)</f>
        <v/>
      </c>
      <c r="W28" s="26">
        <f>IF(май!L28="","",май!L28)</f>
        <v>1</v>
      </c>
      <c r="X28" s="26">
        <f t="shared" ref="X28:X35" si="26">IF(AND(O28="",P28="",Q28="",R28="",S28="",T28="",U28="",V28="",W28=""),"",SUM(O28:W28))</f>
        <v>6</v>
      </c>
      <c r="Y28" s="7">
        <f>IF('Кол.часов по УП'!D27="","",'Кол.часов по УП'!D27)</f>
        <v>136</v>
      </c>
      <c r="Z28" s="44">
        <f t="shared" ref="Z28:Z35" si="27">IF(AND(X28="",Y28=""),"",X28/Y28*100)</f>
        <v>4.4117647058823533</v>
      </c>
      <c r="AA28" s="12">
        <f>IF(сентябрь!Q28="","",сентябрь!Q28)</f>
        <v>1</v>
      </c>
      <c r="AB28" s="12">
        <f>IF(октябрь!Q28="","",октябрь!Q28)</f>
        <v>1</v>
      </c>
      <c r="AC28" s="12">
        <f>IF(ноябрь!Q28="","",ноябрь!Q28)</f>
        <v>1</v>
      </c>
      <c r="AD28" s="12">
        <f>IF(декабрь!Q28="","",декабрь!Q28)</f>
        <v>1</v>
      </c>
      <c r="AE28" s="12" t="str">
        <f>IF(январь!Q28="","",январь!Q28)</f>
        <v/>
      </c>
      <c r="AF28" s="12" t="str">
        <f>IF(февраль!Q28="","",февраль!Q28)</f>
        <v/>
      </c>
      <c r="AG28" s="12">
        <f>IF(март!Q28="","",март!Q28)</f>
        <v>1</v>
      </c>
      <c r="AH28" s="12">
        <f>IF(апрель!Q28="","",апрель!Q28)</f>
        <v>1</v>
      </c>
      <c r="AI28" s="12">
        <f>IF(май!Q28="","",май!Q28)</f>
        <v>2</v>
      </c>
      <c r="AJ28" s="12">
        <f t="shared" ref="AJ28:AJ35" si="28">IF(AND(AA28="",AB28="",AC28="",AD28="",AE28="",AF28="",AG28="",AH28="",AI28=""),"",SUM(AA28:AI28))</f>
        <v>8</v>
      </c>
      <c r="AK28" s="12">
        <f>IF('Кол.часов по УП'!E27="","",'Кол.часов по УП'!E27)</f>
        <v>136</v>
      </c>
      <c r="AL28" s="40">
        <f t="shared" ref="AL28:AL35" si="29">IF(AND(AJ28="",AK28=""),"",AJ28/AK28*100)</f>
        <v>5.8823529411764701</v>
      </c>
      <c r="AM28" s="7">
        <f>IF(сентябрь!V28="","",сентябрь!V28)</f>
        <v>1</v>
      </c>
      <c r="AN28" s="7" t="str">
        <f>IF(октябрь!V28="","",октябрь!V28)</f>
        <v/>
      </c>
      <c r="AO28" s="7">
        <f>IF(ноябрь!V28="","",ноябрь!V28)</f>
        <v>1</v>
      </c>
      <c r="AP28" s="7">
        <f>IF(декабрь!V28="","",декабрь!V28)</f>
        <v>1</v>
      </c>
      <c r="AQ28" s="7" t="str">
        <f>IF(январь!V28="","",январь!V28)</f>
        <v/>
      </c>
      <c r="AR28" s="7" t="str">
        <f>IF(февраль!V28="","",февраль!V28)</f>
        <v/>
      </c>
      <c r="AS28" s="7">
        <f>IF(март!V28="","",март!V28)</f>
        <v>1</v>
      </c>
      <c r="AT28" s="7">
        <f>IF(апрель!V28="","",апрель!V28)</f>
        <v>1</v>
      </c>
      <c r="AU28" s="7">
        <f>IF(май!V28="","",май!V28)</f>
        <v>2</v>
      </c>
      <c r="AV28" s="7">
        <f t="shared" ref="AV28:AV35" si="30">IF(AND(AM28="",AN28="",AO28="",AP28="",AQ28="",AR28="",AS28="",AT28="",AU28=""),"",SUM(AM28:AU28))</f>
        <v>7</v>
      </c>
      <c r="AW28" s="7">
        <f>IF('Кол.часов по УП'!F27="","",'Кол.часов по УП'!F27)</f>
        <v>136</v>
      </c>
      <c r="AX28" s="43">
        <f t="shared" ref="AX28:AX35" si="31">IF(AND(AV28="",AW28=""),"",AV28/AW28*100)</f>
        <v>5.1470588235294112</v>
      </c>
      <c r="AY28" s="12" t="str">
        <f>IF(сентябрь!AA28="","",сентябрь!AA28)</f>
        <v/>
      </c>
      <c r="AZ28" s="12" t="str">
        <f>IF(октябрь!AA28="","",октябрь!AA28)</f>
        <v/>
      </c>
      <c r="BA28" s="12" t="str">
        <f>IF(ноябрь!AA28="","",ноябрь!AA28)</f>
        <v/>
      </c>
      <c r="BB28" s="12" t="str">
        <f>IF(декабрь!AA28="","",декабрь!AA28)</f>
        <v/>
      </c>
      <c r="BC28" s="12" t="str">
        <f>IF(январь!AA28="","",январь!AA28)</f>
        <v/>
      </c>
      <c r="BD28" s="12" t="str">
        <f>IF(февраль!AA28="","",февраль!AA28)</f>
        <v/>
      </c>
      <c r="BE28" s="12" t="str">
        <f>IF(март!AA28="","",март!AA28)</f>
        <v/>
      </c>
      <c r="BF28" s="12" t="str">
        <f>IF(апрель!AA28="","",апрель!AA28)</f>
        <v/>
      </c>
      <c r="BG28" s="12" t="str">
        <f>IF(май!AA28="","",май!AA28)</f>
        <v/>
      </c>
      <c r="BH28" s="12" t="str">
        <f t="shared" ref="BH28:BH35" si="32">IF(AND(AY28="",AZ28="",BA28="",BB28="",BC28="",BD28="",BE28="",BF28="",BG28=""),"",SUM(AY28:BG28))</f>
        <v/>
      </c>
      <c r="BI28" s="12" t="str">
        <f>IF('Кол.часов по УП'!G27="","",'Кол.часов по УП'!G27)</f>
        <v/>
      </c>
      <c r="BJ28" s="40" t="str">
        <f t="shared" ref="BJ28:BJ35" si="33">IF(AND(BH28="",BI28=""),"",BH28/BI28*100)</f>
        <v/>
      </c>
      <c r="BK28" s="7" t="str">
        <f>IF(сентябрь!AF28="","",сентябрь!AF28)</f>
        <v/>
      </c>
      <c r="BL28" s="7" t="str">
        <f>IF(октябрь!AF28="","",октябрь!AF28)</f>
        <v/>
      </c>
      <c r="BM28" s="7" t="str">
        <f>IF(ноябрь!AF28="","",ноябрь!AF28)</f>
        <v/>
      </c>
      <c r="BN28" s="7" t="str">
        <f>IF(декабрь!AF28="","",декабрь!AF28)</f>
        <v/>
      </c>
      <c r="BO28" s="7" t="str">
        <f>IF(январь!AF28="","",январь!AF28)</f>
        <v/>
      </c>
      <c r="BP28" s="7" t="str">
        <f>IF(февраль!AF28="","",февраль!AF28)</f>
        <v/>
      </c>
      <c r="BQ28" s="7" t="str">
        <f>IF(март!AF28="","",март!AF28)</f>
        <v/>
      </c>
      <c r="BR28" s="7" t="str">
        <f>IF(апрель!AF28="","",апрель!AF28)</f>
        <v/>
      </c>
      <c r="BS28" s="7" t="str">
        <f>IF(май!AF28="","",май!AF28)</f>
        <v/>
      </c>
      <c r="BT28" s="7" t="str">
        <f t="shared" ref="BT28:BT35" si="34">IF(AND(BK28="",BL28="",BM28="",BN28="",BO28="",BP28="",BQ28="",BR28="",BS28=""),"",SUM(BK28:BS28))</f>
        <v/>
      </c>
      <c r="BU28" s="7" t="str">
        <f>IF('Кол.часов по УП'!H27="","",'Кол.часов по УП'!H27)</f>
        <v/>
      </c>
      <c r="BV28" s="43" t="str">
        <f t="shared" ref="BV28:BV35" si="35">IF(AND(BT28="",BU28=""),"",BT28/BU28*100)</f>
        <v/>
      </c>
    </row>
    <row r="29" spans="1:146" x14ac:dyDescent="0.3">
      <c r="A29" s="7">
        <v>3</v>
      </c>
      <c r="B29" s="7" t="s">
        <v>29</v>
      </c>
      <c r="C29" s="12" t="str">
        <f>IF(сентябрь!G29="","",сентябрь!G29)</f>
        <v/>
      </c>
      <c r="D29" s="12">
        <f>IF(октябрь!G29="","",октябрь!G29)</f>
        <v>1</v>
      </c>
      <c r="E29" s="12" t="str">
        <f>IF(ноябрь!G29="","",ноябрь!G29)</f>
        <v/>
      </c>
      <c r="F29" s="12" t="str">
        <f>IF(декабрь!G29="","",декабрь!G29)</f>
        <v/>
      </c>
      <c r="G29" s="12" t="str">
        <f>IF(январь!G29="","",январь!G29)</f>
        <v/>
      </c>
      <c r="H29" s="12">
        <f>IF(февраль!G29="","",февраль!G29)</f>
        <v>1</v>
      </c>
      <c r="I29" s="12" t="str">
        <f>IF(март!G29="","",март!G29)</f>
        <v/>
      </c>
      <c r="J29" s="12">
        <f>IF(апрель!G29="","",апрель!G29)</f>
        <v>1</v>
      </c>
      <c r="K29" s="12">
        <f>IF(май!G29="","",май!G29)</f>
        <v>1</v>
      </c>
      <c r="L29" s="12">
        <f t="shared" si="24"/>
        <v>4</v>
      </c>
      <c r="M29" s="12">
        <f>IF('Кол.часов по УП'!C28="","",'Кол.часов по УП'!C28)</f>
        <v>68</v>
      </c>
      <c r="N29" s="40">
        <f t="shared" si="25"/>
        <v>5.8823529411764701</v>
      </c>
      <c r="O29" s="26" t="str">
        <f>IF(сентябрь!L29="","",сентябрь!L29)</f>
        <v/>
      </c>
      <c r="P29" s="26">
        <f>IF(октябрь!L29="","",октябрь!L29)</f>
        <v>1</v>
      </c>
      <c r="Q29" s="26" t="str">
        <f>IF(ноябрь!L29="","",ноябрь!L29)</f>
        <v/>
      </c>
      <c r="R29" s="26" t="str">
        <f>IF(декабрь!L29="","",декабрь!L29)</f>
        <v/>
      </c>
      <c r="S29" s="26">
        <f>IF(январь!L29="","",январь!L29)</f>
        <v>1</v>
      </c>
      <c r="T29" s="26" t="str">
        <f>IF(февраль!L29="","",февраль!L29)</f>
        <v/>
      </c>
      <c r="U29" s="26" t="str">
        <f>IF(март!L29="","",март!L29)</f>
        <v/>
      </c>
      <c r="V29" s="26">
        <f>IF(апрель!L29="","",апрель!L29)</f>
        <v>1</v>
      </c>
      <c r="W29" s="26">
        <f>IF(май!L29="","",май!L29)</f>
        <v>1</v>
      </c>
      <c r="X29" s="26">
        <f t="shared" si="26"/>
        <v>4</v>
      </c>
      <c r="Y29" s="7">
        <f>IF('Кол.часов по УП'!D28="","",'Кол.часов по УП'!D28)</f>
        <v>68</v>
      </c>
      <c r="Z29" s="44">
        <f t="shared" si="27"/>
        <v>5.8823529411764701</v>
      </c>
      <c r="AA29" s="12" t="str">
        <f>IF(сентябрь!Q29="","",сентябрь!Q29)</f>
        <v/>
      </c>
      <c r="AB29" s="12">
        <f>IF(октябрь!Q29="","",октябрь!Q29)</f>
        <v>1</v>
      </c>
      <c r="AC29" s="12" t="str">
        <f>IF(ноябрь!Q29="","",ноябрь!Q29)</f>
        <v/>
      </c>
      <c r="AD29" s="12" t="str">
        <f>IF(декабрь!Q29="","",декабрь!Q29)</f>
        <v/>
      </c>
      <c r="AE29" s="12">
        <f>IF(январь!Q29="","",январь!Q29)</f>
        <v>1</v>
      </c>
      <c r="AF29" s="12" t="str">
        <f>IF(февраль!Q29="","",февраль!Q29)</f>
        <v/>
      </c>
      <c r="AG29" s="12" t="str">
        <f>IF(март!Q29="","",март!Q29)</f>
        <v/>
      </c>
      <c r="AH29" s="12">
        <f>IF(апрель!Q29="","",апрель!Q29)</f>
        <v>1</v>
      </c>
      <c r="AI29" s="12">
        <f>IF(май!Q29="","",май!Q29)</f>
        <v>1</v>
      </c>
      <c r="AJ29" s="12">
        <f t="shared" si="28"/>
        <v>4</v>
      </c>
      <c r="AK29" s="12">
        <f>IF('Кол.часов по УП'!E28="","",'Кол.часов по УП'!E28)</f>
        <v>68</v>
      </c>
      <c r="AL29" s="40">
        <f t="shared" si="29"/>
        <v>5.8823529411764701</v>
      </c>
      <c r="AM29" s="7" t="str">
        <f>IF(сентябрь!V29="","",сентябрь!V29)</f>
        <v/>
      </c>
      <c r="AN29" s="7">
        <f>IF(октябрь!V29="","",октябрь!V29)</f>
        <v>1</v>
      </c>
      <c r="AO29" s="7" t="str">
        <f>IF(ноябрь!V29="","",ноябрь!V29)</f>
        <v/>
      </c>
      <c r="AP29" s="7" t="str">
        <f>IF(декабрь!V29="","",декабрь!V29)</f>
        <v/>
      </c>
      <c r="AQ29" s="7" t="str">
        <f>IF(январь!V29="","",январь!V29)</f>
        <v/>
      </c>
      <c r="AR29" s="7">
        <f>IF(февраль!V29="","",февраль!V29)</f>
        <v>1</v>
      </c>
      <c r="AS29" s="7" t="str">
        <f>IF(март!V29="","",март!V29)</f>
        <v/>
      </c>
      <c r="AT29" s="7">
        <f>IF(апрель!V29="","",апрель!V29)</f>
        <v>1</v>
      </c>
      <c r="AU29" s="7">
        <f>IF(май!V29="","",май!V29)</f>
        <v>1</v>
      </c>
      <c r="AV29" s="7">
        <f t="shared" si="30"/>
        <v>4</v>
      </c>
      <c r="AW29" s="7">
        <f>IF('Кол.часов по УП'!F28="","",'Кол.часов по УП'!F28)</f>
        <v>68</v>
      </c>
      <c r="AX29" s="43">
        <f t="shared" si="31"/>
        <v>5.8823529411764701</v>
      </c>
      <c r="AY29" s="12" t="str">
        <f>IF(сентябрь!AA29="","",сентябрь!AA29)</f>
        <v/>
      </c>
      <c r="AZ29" s="12" t="str">
        <f>IF(октябрь!AA29="","",октябрь!AA29)</f>
        <v/>
      </c>
      <c r="BA29" s="12" t="str">
        <f>IF(ноябрь!AA29="","",ноябрь!AA29)</f>
        <v/>
      </c>
      <c r="BB29" s="12" t="str">
        <f>IF(декабрь!AA29="","",декабрь!AA29)</f>
        <v/>
      </c>
      <c r="BC29" s="12" t="str">
        <f>IF(январь!AA29="","",январь!AA29)</f>
        <v/>
      </c>
      <c r="BD29" s="12" t="str">
        <f>IF(февраль!AA29="","",февраль!AA29)</f>
        <v/>
      </c>
      <c r="BE29" s="12" t="str">
        <f>IF(март!AA29="","",март!AA29)</f>
        <v/>
      </c>
      <c r="BF29" s="12" t="str">
        <f>IF(апрель!AA29="","",апрель!AA29)</f>
        <v/>
      </c>
      <c r="BG29" s="12" t="str">
        <f>IF(май!AA29="","",май!AA29)</f>
        <v/>
      </c>
      <c r="BH29" s="12" t="str">
        <f t="shared" si="32"/>
        <v/>
      </c>
      <c r="BI29" s="12" t="str">
        <f>IF('Кол.часов по УП'!G28="","",'Кол.часов по УП'!G28)</f>
        <v/>
      </c>
      <c r="BJ29" s="40" t="str">
        <f t="shared" si="33"/>
        <v/>
      </c>
      <c r="BK29" s="7" t="str">
        <f>IF(сентябрь!AF29="","",сентябрь!AF29)</f>
        <v/>
      </c>
      <c r="BL29" s="7" t="str">
        <f>IF(октябрь!AF29="","",октябрь!AF29)</f>
        <v/>
      </c>
      <c r="BM29" s="7" t="str">
        <f>IF(ноябрь!AF29="","",ноябрь!AF29)</f>
        <v/>
      </c>
      <c r="BN29" s="7" t="str">
        <f>IF(декабрь!AF29="","",декабрь!AF29)</f>
        <v/>
      </c>
      <c r="BO29" s="7" t="str">
        <f>IF(январь!AF29="","",январь!AF29)</f>
        <v/>
      </c>
      <c r="BP29" s="7" t="str">
        <f>IF(февраль!AF29="","",февраль!AF29)</f>
        <v/>
      </c>
      <c r="BQ29" s="7" t="str">
        <f>IF(март!AF29="","",март!AF29)</f>
        <v/>
      </c>
      <c r="BR29" s="7" t="str">
        <f>IF(апрель!AF29="","",апрель!AF29)</f>
        <v/>
      </c>
      <c r="BS29" s="7" t="str">
        <f>IF(май!AF29="","",май!AF29)</f>
        <v/>
      </c>
      <c r="BT29" s="7" t="str">
        <f t="shared" si="34"/>
        <v/>
      </c>
      <c r="BU29" s="7" t="str">
        <f>IF('Кол.часов по УП'!H28="","",'Кол.часов по УП'!H28)</f>
        <v/>
      </c>
      <c r="BV29" s="43" t="str">
        <f t="shared" si="35"/>
        <v/>
      </c>
    </row>
    <row r="30" spans="1:146" x14ac:dyDescent="0.3">
      <c r="A30" s="7">
        <v>4</v>
      </c>
      <c r="B30" s="7" t="s">
        <v>19</v>
      </c>
      <c r="C30" s="12">
        <f>IF(сентябрь!G30="","",сентябрь!G30)</f>
        <v>1</v>
      </c>
      <c r="D30" s="12">
        <f>IF(октябрь!G30="","",октябрь!G30)</f>
        <v>1</v>
      </c>
      <c r="E30" s="12">
        <f>IF(ноябрь!G30="","",ноябрь!G30)</f>
        <v>1</v>
      </c>
      <c r="F30" s="12">
        <f>IF(декабрь!G30="","",декабрь!G30)</f>
        <v>1</v>
      </c>
      <c r="G30" s="12" t="str">
        <f>IF(январь!G30="","",январь!G30)</f>
        <v/>
      </c>
      <c r="H30" s="12">
        <f>IF(февраль!G30="","",февраль!G30)</f>
        <v>1</v>
      </c>
      <c r="I30" s="12">
        <f>IF(март!G30="","",март!G30)</f>
        <v>2</v>
      </c>
      <c r="J30" s="12" t="str">
        <f>IF(апрель!G30="","",апрель!G30)</f>
        <v/>
      </c>
      <c r="K30" s="12">
        <f>IF(май!G30="","",май!G30)</f>
        <v>1</v>
      </c>
      <c r="L30" s="12">
        <f t="shared" si="24"/>
        <v>8</v>
      </c>
      <c r="M30" s="12">
        <f>IF('Кол.часов по УП'!C29="","",'Кол.часов по УП'!C29)</f>
        <v>136</v>
      </c>
      <c r="N30" s="40">
        <f t="shared" si="25"/>
        <v>5.8823529411764701</v>
      </c>
      <c r="O30" s="26">
        <f>IF(сентябрь!L30="","",сентябрь!L30)</f>
        <v>1</v>
      </c>
      <c r="P30" s="26">
        <f>IF(октябрь!L30="","",октябрь!L30)</f>
        <v>1</v>
      </c>
      <c r="Q30" s="26">
        <f>IF(ноябрь!L30="","",ноябрь!L30)</f>
        <v>1</v>
      </c>
      <c r="R30" s="26">
        <f>IF(декабрь!L30="","",декабрь!L30)</f>
        <v>1</v>
      </c>
      <c r="S30" s="26" t="str">
        <f>IF(январь!L30="","",январь!L30)</f>
        <v/>
      </c>
      <c r="T30" s="26">
        <f>IF(февраль!L30="","",февраль!L30)</f>
        <v>1</v>
      </c>
      <c r="U30" s="26">
        <f>IF(март!L30="","",март!L30)</f>
        <v>2</v>
      </c>
      <c r="V30" s="26" t="e">
        <f>IF(апрель!#REF!="","",апрель!#REF!)</f>
        <v>#REF!</v>
      </c>
      <c r="W30" s="26" t="str">
        <f>IF(май!L30="","",май!L30)</f>
        <v/>
      </c>
      <c r="X30" s="26" t="e">
        <f t="shared" si="26"/>
        <v>#REF!</v>
      </c>
      <c r="Y30" s="7">
        <f>IF('Кол.часов по УП'!D29="","",'Кол.часов по УП'!D29)</f>
        <v>136</v>
      </c>
      <c r="Z30" s="44" t="e">
        <f t="shared" si="27"/>
        <v>#REF!</v>
      </c>
      <c r="AA30" s="12">
        <f>IF(сентябрь!Q30="","",сентябрь!Q30)</f>
        <v>1</v>
      </c>
      <c r="AB30" s="12">
        <f>IF(октябрь!Q30="","",октябрь!Q30)</f>
        <v>1</v>
      </c>
      <c r="AC30" s="12">
        <f>IF(ноябрь!Q30="","",ноябрь!Q30)</f>
        <v>1</v>
      </c>
      <c r="AD30" s="12">
        <f>IF(декабрь!Q30="","",декабрь!Q30)</f>
        <v>1</v>
      </c>
      <c r="AE30" s="12" t="str">
        <f>IF(январь!Q30="","",январь!Q30)</f>
        <v/>
      </c>
      <c r="AF30" s="12">
        <f>IF(февраль!Q30="","",февраль!Q30)</f>
        <v>1</v>
      </c>
      <c r="AG30" s="12">
        <f>IF(март!Q30="","",март!Q30)</f>
        <v>2</v>
      </c>
      <c r="AH30" s="12" t="str">
        <f>IF(апрель!Q30="","",апрель!Q30)</f>
        <v/>
      </c>
      <c r="AI30" s="12">
        <f>IF(май!Q30="","",май!Q30)</f>
        <v>1</v>
      </c>
      <c r="AJ30" s="12">
        <f t="shared" si="28"/>
        <v>8</v>
      </c>
      <c r="AK30" s="12">
        <f>IF('Кол.часов по УП'!E29="","",'Кол.часов по УП'!E29)</f>
        <v>136</v>
      </c>
      <c r="AL30" s="40">
        <f t="shared" si="29"/>
        <v>5.8823529411764701</v>
      </c>
      <c r="AM30" s="7">
        <f>IF(сентябрь!V30="","",сентябрь!V30)</f>
        <v>1</v>
      </c>
      <c r="AN30" s="7">
        <f>IF(октябрь!V30="","",октябрь!V30)</f>
        <v>1</v>
      </c>
      <c r="AO30" s="7">
        <f>IF(ноябрь!V30="","",ноябрь!V30)</f>
        <v>1</v>
      </c>
      <c r="AP30" s="7">
        <f>IF(декабрь!V30="","",декабрь!V30)</f>
        <v>1</v>
      </c>
      <c r="AQ30" s="7" t="str">
        <f>IF(январь!V30="","",январь!V30)</f>
        <v/>
      </c>
      <c r="AR30" s="7">
        <f>IF(февраль!V30="","",февраль!V30)</f>
        <v>1</v>
      </c>
      <c r="AS30" s="7">
        <f>IF(март!V30="","",март!V30)</f>
        <v>2</v>
      </c>
      <c r="AT30" s="7" t="str">
        <f>IF(апрель!V30="","",апрель!V30)</f>
        <v/>
      </c>
      <c r="AU30" s="7">
        <f>IF(май!V30="","",май!V30)</f>
        <v>1</v>
      </c>
      <c r="AV30" s="7">
        <f t="shared" si="30"/>
        <v>8</v>
      </c>
      <c r="AW30" s="7">
        <f>IF('Кол.часов по УП'!F29="","",'Кол.часов по УП'!F29)</f>
        <v>136</v>
      </c>
      <c r="AX30" s="43">
        <f t="shared" si="31"/>
        <v>5.8823529411764701</v>
      </c>
      <c r="AY30" s="12" t="str">
        <f>IF(сентябрь!AA30="","",сентябрь!AA30)</f>
        <v/>
      </c>
      <c r="AZ30" s="12" t="str">
        <f>IF(октябрь!AA30="","",октябрь!AA30)</f>
        <v/>
      </c>
      <c r="BA30" s="12" t="str">
        <f>IF(ноябрь!AA30="","",ноябрь!AA30)</f>
        <v/>
      </c>
      <c r="BB30" s="12" t="str">
        <f>IF(декабрь!AA30="","",декабрь!AA30)</f>
        <v/>
      </c>
      <c r="BC30" s="12" t="str">
        <f>IF(январь!AA30="","",январь!AA30)</f>
        <v/>
      </c>
      <c r="BD30" s="12" t="str">
        <f>IF(февраль!AA30="","",февраль!AA30)</f>
        <v/>
      </c>
      <c r="BE30" s="12" t="str">
        <f>IF(март!AA30="","",март!AA30)</f>
        <v/>
      </c>
      <c r="BF30" s="12" t="str">
        <f>IF(апрель!AA30="","",апрель!AA30)</f>
        <v/>
      </c>
      <c r="BG30" s="12" t="str">
        <f>IF(май!AA30="","",май!AA30)</f>
        <v/>
      </c>
      <c r="BH30" s="12" t="str">
        <f t="shared" si="32"/>
        <v/>
      </c>
      <c r="BI30" s="12" t="str">
        <f>IF('Кол.часов по УП'!G29="","",'Кол.часов по УП'!G29)</f>
        <v/>
      </c>
      <c r="BJ30" s="40" t="str">
        <f t="shared" si="33"/>
        <v/>
      </c>
      <c r="BK30" s="7" t="str">
        <f>IF(сентябрь!AF30="","",сентябрь!AF30)</f>
        <v/>
      </c>
      <c r="BL30" s="7" t="str">
        <f>IF(октябрь!AF30="","",октябрь!AF30)</f>
        <v/>
      </c>
      <c r="BM30" s="7" t="str">
        <f>IF(ноябрь!AF30="","",ноябрь!AF30)</f>
        <v/>
      </c>
      <c r="BN30" s="7" t="str">
        <f>IF(декабрь!AF30="","",декабрь!AF30)</f>
        <v/>
      </c>
      <c r="BO30" s="7" t="str">
        <f>IF(январь!AF30="","",январь!AF30)</f>
        <v/>
      </c>
      <c r="BP30" s="7" t="str">
        <f>IF(февраль!AF30="","",февраль!AF30)</f>
        <v/>
      </c>
      <c r="BQ30" s="7" t="str">
        <f>IF(март!AF30="","",март!AF30)</f>
        <v/>
      </c>
      <c r="BR30" s="7" t="str">
        <f>IF(апрель!AF30="","",апрель!AF30)</f>
        <v/>
      </c>
      <c r="BS30" s="7" t="str">
        <f>IF(май!AF30="","",май!AF30)</f>
        <v/>
      </c>
      <c r="BT30" s="7" t="str">
        <f t="shared" si="34"/>
        <v/>
      </c>
      <c r="BU30" s="7" t="str">
        <f>IF('Кол.часов по УП'!H29="","",'Кол.часов по УП'!H29)</f>
        <v/>
      </c>
      <c r="BV30" s="43" t="str">
        <f t="shared" si="35"/>
        <v/>
      </c>
    </row>
    <row r="31" spans="1:146" x14ac:dyDescent="0.3">
      <c r="A31" s="7">
        <v>5</v>
      </c>
      <c r="B31" s="7" t="s">
        <v>20</v>
      </c>
      <c r="C31" s="12">
        <f>IF(сентябрь!G31="","",сентябрь!G31)</f>
        <v>1</v>
      </c>
      <c r="D31" s="12" t="str">
        <f>IF(октябрь!G31="","",октябрь!G31)</f>
        <v/>
      </c>
      <c r="E31" s="12">
        <f>IF(ноябрь!G31="","",ноябрь!G31)</f>
        <v>1</v>
      </c>
      <c r="F31" s="12">
        <f>IF(декабрь!G31="","",декабрь!G31)</f>
        <v>1</v>
      </c>
      <c r="G31" s="12" t="str">
        <f>IF(январь!G31="","",январь!G31)</f>
        <v/>
      </c>
      <c r="H31" s="12">
        <f>IF(февраль!G31="","",февраль!G31)</f>
        <v>1</v>
      </c>
      <c r="I31" s="12" t="str">
        <f>IF(март!G31="","",март!G31)</f>
        <v/>
      </c>
      <c r="J31" s="12" t="str">
        <f>IF(апрель!G31="","",апрель!G31)</f>
        <v/>
      </c>
      <c r="K31" s="12">
        <f>IF(май!G31="","",май!G31)</f>
        <v>1</v>
      </c>
      <c r="L31" s="12">
        <f t="shared" si="24"/>
        <v>5</v>
      </c>
      <c r="M31" s="12">
        <f>IF('Кол.часов по УП'!C30="","",'Кол.часов по УП'!C30)</f>
        <v>68</v>
      </c>
      <c r="N31" s="40">
        <f t="shared" si="25"/>
        <v>7.3529411764705888</v>
      </c>
      <c r="O31" s="26">
        <f>IF(сентябрь!L31="","",сентябрь!L31)</f>
        <v>1</v>
      </c>
      <c r="P31" s="26" t="str">
        <f>IF(октябрь!L31="","",октябрь!L31)</f>
        <v/>
      </c>
      <c r="Q31" s="26">
        <f>IF(ноябрь!L31="","",ноябрь!L31)</f>
        <v>1</v>
      </c>
      <c r="R31" s="26" t="str">
        <f>IF(декабрь!L31="","",декабрь!L31)</f>
        <v/>
      </c>
      <c r="S31" s="26">
        <f>IF(январь!L31="","",январь!L31)</f>
        <v>1</v>
      </c>
      <c r="T31" s="26">
        <f>IF(февраль!L31="","",февраль!L31)</f>
        <v>1</v>
      </c>
      <c r="U31" s="26" t="str">
        <f>IF(март!L31="","",март!L31)</f>
        <v/>
      </c>
      <c r="V31" s="26" t="str">
        <f>IF(апрель!L31="","",апрель!L31)</f>
        <v/>
      </c>
      <c r="W31" s="26">
        <f>IF(май!L31="","",май!L31)</f>
        <v>1</v>
      </c>
      <c r="X31" s="26">
        <f t="shared" si="26"/>
        <v>5</v>
      </c>
      <c r="Y31" s="7">
        <f>IF('Кол.часов по УП'!D30="","",'Кол.часов по УП'!D30)</f>
        <v>68</v>
      </c>
      <c r="Z31" s="44">
        <f t="shared" si="27"/>
        <v>7.3529411764705888</v>
      </c>
      <c r="AA31" s="12">
        <f>IF(сентябрь!Q31="","",сентябрь!Q31)</f>
        <v>1</v>
      </c>
      <c r="AB31" s="12" t="str">
        <f>IF(октябрь!Q31="","",октябрь!Q31)</f>
        <v/>
      </c>
      <c r="AC31" s="12">
        <f>IF(ноябрь!Q31="","",ноябрь!Q31)</f>
        <v>1</v>
      </c>
      <c r="AD31" s="12" t="str">
        <f>IF(декабрь!Q31="","",декабрь!Q31)</f>
        <v/>
      </c>
      <c r="AE31" s="12">
        <f>IF(январь!Q31="","",январь!Q31)</f>
        <v>1</v>
      </c>
      <c r="AF31" s="12">
        <f>IF(февраль!Q31="","",февраль!Q31)</f>
        <v>1</v>
      </c>
      <c r="AG31" s="12" t="str">
        <f>IF(март!Q31="","",март!Q31)</f>
        <v/>
      </c>
      <c r="AH31" s="12" t="str">
        <f>IF(апрель!Q31="","",апрель!Q31)</f>
        <v/>
      </c>
      <c r="AI31" s="12">
        <f>IF(май!Q31="","",май!Q31)</f>
        <v>2</v>
      </c>
      <c r="AJ31" s="12">
        <f t="shared" si="28"/>
        <v>6</v>
      </c>
      <c r="AK31" s="12">
        <f>IF('Кол.часов по УП'!E30="","",'Кол.часов по УП'!E30)</f>
        <v>68</v>
      </c>
      <c r="AL31" s="40">
        <f t="shared" si="29"/>
        <v>8.8235294117647065</v>
      </c>
      <c r="AM31" s="7">
        <f>IF(сентябрь!V31="","",сентябрь!V31)</f>
        <v>1</v>
      </c>
      <c r="AN31" s="7" t="str">
        <f>IF(октябрь!V31="","",октябрь!V31)</f>
        <v/>
      </c>
      <c r="AO31" s="7">
        <f>IF(ноябрь!V31="","",ноябрь!V31)</f>
        <v>1</v>
      </c>
      <c r="AP31" s="7" t="str">
        <f>IF(декабрь!V31="","",декабрь!V31)</f>
        <v/>
      </c>
      <c r="AQ31" s="7">
        <f>IF(январь!V31="","",январь!V31)</f>
        <v>1</v>
      </c>
      <c r="AR31" s="7">
        <f>IF(февраль!V31="","",февраль!V31)</f>
        <v>1</v>
      </c>
      <c r="AS31" s="7" t="str">
        <f>IF(март!V31="","",март!V31)</f>
        <v/>
      </c>
      <c r="AT31" s="7" t="str">
        <f>IF(апрель!V31="","",апрель!V31)</f>
        <v/>
      </c>
      <c r="AU31" s="7">
        <f>IF(май!V31="","",май!V31)</f>
        <v>2</v>
      </c>
      <c r="AV31" s="7">
        <f t="shared" si="30"/>
        <v>6</v>
      </c>
      <c r="AW31" s="7">
        <f>IF('Кол.часов по УП'!F30="","",'Кол.часов по УП'!F30)</f>
        <v>68</v>
      </c>
      <c r="AX31" s="43">
        <f t="shared" si="31"/>
        <v>8.8235294117647065</v>
      </c>
      <c r="AY31" s="12" t="str">
        <f>IF(сентябрь!AA31="","",сентябрь!AA31)</f>
        <v/>
      </c>
      <c r="AZ31" s="12" t="str">
        <f>IF(октябрь!AA31="","",октябрь!AA31)</f>
        <v/>
      </c>
      <c r="BA31" s="12" t="str">
        <f>IF(ноябрь!AA31="","",ноябрь!AA31)</f>
        <v/>
      </c>
      <c r="BB31" s="12" t="str">
        <f>IF(декабрь!AA31="","",декабрь!AA31)</f>
        <v/>
      </c>
      <c r="BC31" s="12" t="str">
        <f>IF(январь!AA31="","",январь!AA31)</f>
        <v/>
      </c>
      <c r="BD31" s="12" t="str">
        <f>IF(февраль!AA31="","",февраль!AA31)</f>
        <v/>
      </c>
      <c r="BE31" s="12" t="str">
        <f>IF(март!AA31="","",март!AA31)</f>
        <v/>
      </c>
      <c r="BF31" s="12" t="str">
        <f>IF(апрель!AA31="","",апрель!AA31)</f>
        <v/>
      </c>
      <c r="BG31" s="12" t="str">
        <f>IF(май!AA31="","",май!AA31)</f>
        <v/>
      </c>
      <c r="BH31" s="12" t="str">
        <f t="shared" si="32"/>
        <v/>
      </c>
      <c r="BI31" s="12" t="str">
        <f>IF('Кол.часов по УП'!G30="","",'Кол.часов по УП'!G30)</f>
        <v/>
      </c>
      <c r="BJ31" s="40" t="str">
        <f t="shared" si="33"/>
        <v/>
      </c>
      <c r="BK31" s="7" t="str">
        <f>IF(сентябрь!AF31="","",сентябрь!AF31)</f>
        <v/>
      </c>
      <c r="BL31" s="7" t="str">
        <f>IF(октябрь!AF31="","",октябрь!AF31)</f>
        <v/>
      </c>
      <c r="BM31" s="7" t="str">
        <f>IF(ноябрь!AF31="","",ноябрь!AF31)</f>
        <v/>
      </c>
      <c r="BN31" s="7" t="str">
        <f>IF(декабрь!AF31="","",декабрь!AF31)</f>
        <v/>
      </c>
      <c r="BO31" s="7" t="str">
        <f>IF(январь!AF31="","",январь!AF31)</f>
        <v/>
      </c>
      <c r="BP31" s="7" t="str">
        <f>IF(февраль!AF31="","",февраль!AF31)</f>
        <v/>
      </c>
      <c r="BQ31" s="7" t="str">
        <f>IF(март!AF31="","",март!AF31)</f>
        <v/>
      </c>
      <c r="BR31" s="7" t="str">
        <f>IF(апрель!AF31="","",апрель!AF31)</f>
        <v/>
      </c>
      <c r="BS31" s="7" t="str">
        <f>IF(май!AF31="","",май!AF31)</f>
        <v/>
      </c>
      <c r="BT31" s="7" t="str">
        <f t="shared" si="34"/>
        <v/>
      </c>
      <c r="BU31" s="7" t="str">
        <f>IF('Кол.часов по УП'!H30="","",'Кол.часов по УП'!H30)</f>
        <v/>
      </c>
      <c r="BV31" s="43" t="str">
        <f t="shared" si="35"/>
        <v/>
      </c>
    </row>
    <row r="32" spans="1:146" x14ac:dyDescent="0.3">
      <c r="A32" s="7">
        <v>6</v>
      </c>
      <c r="B32" s="7" t="s">
        <v>21</v>
      </c>
      <c r="C32" s="12" t="str">
        <f>IF(сентябрь!G32="","",сентябрь!G32)</f>
        <v/>
      </c>
      <c r="D32" s="12">
        <f>IF(октябрь!G32="","",октябрь!G32)</f>
        <v>1</v>
      </c>
      <c r="E32" s="12" t="str">
        <f>IF(ноябрь!G32="","",ноябрь!G32)</f>
        <v/>
      </c>
      <c r="F32" s="12" t="str">
        <f>IF(декабрь!G32="","",декабрь!G32)</f>
        <v/>
      </c>
      <c r="G32" s="12" t="str">
        <f>IF(январь!G32="","",январь!G32)</f>
        <v/>
      </c>
      <c r="H32" s="12">
        <f>IF(февраль!G32="","",февраль!G32)</f>
        <v>1</v>
      </c>
      <c r="I32" s="12" t="str">
        <f>IF(март!G32="","",март!G32)</f>
        <v/>
      </c>
      <c r="J32" s="12" t="str">
        <f>IF(апрель!G32="","",апрель!G32)</f>
        <v/>
      </c>
      <c r="K32" s="12">
        <f>IF(май!G32="","",май!G32)</f>
        <v>1</v>
      </c>
      <c r="L32" s="12">
        <f t="shared" si="24"/>
        <v>3</v>
      </c>
      <c r="M32" s="12">
        <f>IF('Кол.часов по УП'!C31="","",'Кол.часов по УП'!C31)</f>
        <v>33</v>
      </c>
      <c r="N32" s="40">
        <f t="shared" si="25"/>
        <v>9.0909090909090917</v>
      </c>
      <c r="O32" s="26" t="str">
        <f>IF(сентябрь!L32="","",сентябрь!L32)</f>
        <v/>
      </c>
      <c r="P32" s="26">
        <f>IF(октябрь!L32="","",октябрь!L32)</f>
        <v>1</v>
      </c>
      <c r="Q32" s="26" t="str">
        <f>IF(ноябрь!L32="","",ноябрь!L32)</f>
        <v/>
      </c>
      <c r="R32" s="26" t="str">
        <f>IF(декабрь!L32="","",декабрь!L32)</f>
        <v/>
      </c>
      <c r="S32" s="26" t="str">
        <f>IF(январь!L32="","",январь!L32)</f>
        <v/>
      </c>
      <c r="T32" s="26">
        <f>IF(февраль!L32="","",февраль!L32)</f>
        <v>1</v>
      </c>
      <c r="U32" s="26" t="str">
        <f>IF(март!L32="","",март!L32)</f>
        <v/>
      </c>
      <c r="V32" s="26" t="str">
        <f>IF(апрель!L32="","",апрель!L32)</f>
        <v/>
      </c>
      <c r="W32" s="26">
        <f>IF(май!L32="","",май!L32)</f>
        <v>1</v>
      </c>
      <c r="X32" s="26">
        <f t="shared" si="26"/>
        <v>3</v>
      </c>
      <c r="Y32" s="7">
        <f>IF('Кол.часов по УП'!D31="","",'Кол.часов по УП'!D31)</f>
        <v>33</v>
      </c>
      <c r="Z32" s="44">
        <f t="shared" si="27"/>
        <v>9.0909090909090917</v>
      </c>
      <c r="AA32" s="12" t="str">
        <f>IF(сентябрь!Q32="","",сентябрь!Q32)</f>
        <v/>
      </c>
      <c r="AB32" s="12">
        <f>IF(октябрь!Q32="","",октябрь!Q32)</f>
        <v>1</v>
      </c>
      <c r="AC32" s="12" t="str">
        <f>IF(ноябрь!Q32="","",ноябрь!Q32)</f>
        <v/>
      </c>
      <c r="AD32" s="12" t="str">
        <f>IF(декабрь!Q32="","",декабрь!Q32)</f>
        <v/>
      </c>
      <c r="AE32" s="12" t="str">
        <f>IF(январь!Q32="","",январь!Q32)</f>
        <v/>
      </c>
      <c r="AF32" s="12">
        <f>IF(февраль!Q32="","",февраль!Q32)</f>
        <v>1</v>
      </c>
      <c r="AG32" s="12" t="str">
        <f>IF(март!Q32="","",март!Q32)</f>
        <v/>
      </c>
      <c r="AH32" s="12" t="str">
        <f>IF(апрель!Q32="","",апрель!Q32)</f>
        <v/>
      </c>
      <c r="AI32" s="12">
        <f>IF(май!Q32="","",май!Q32)</f>
        <v>1</v>
      </c>
      <c r="AJ32" s="12">
        <f t="shared" si="28"/>
        <v>3</v>
      </c>
      <c r="AK32" s="12">
        <f>IF('Кол.часов по УП'!E31="","",'Кол.часов по УП'!E31)</f>
        <v>33</v>
      </c>
      <c r="AL32" s="40">
        <f t="shared" si="29"/>
        <v>9.0909090909090917</v>
      </c>
      <c r="AM32" s="7" t="str">
        <f>IF(сентябрь!V32="","",сентябрь!V32)</f>
        <v/>
      </c>
      <c r="AN32" s="7">
        <f>IF(октябрь!V32="","",октябрь!V32)</f>
        <v>1</v>
      </c>
      <c r="AO32" s="7" t="str">
        <f>IF(ноябрь!V32="","",ноябрь!V32)</f>
        <v/>
      </c>
      <c r="AP32" s="7" t="str">
        <f>IF(декабрь!V32="","",декабрь!V32)</f>
        <v/>
      </c>
      <c r="AQ32" s="7" t="str">
        <f>IF(январь!V32="","",январь!V32)</f>
        <v/>
      </c>
      <c r="AR32" s="7">
        <f>IF(февраль!V32="","",февраль!V32)</f>
        <v>1</v>
      </c>
      <c r="AS32" s="7" t="str">
        <f>IF(март!V32="","",март!V32)</f>
        <v/>
      </c>
      <c r="AT32" s="7" t="str">
        <f>IF(апрель!V32="","",апрель!V32)</f>
        <v/>
      </c>
      <c r="AU32" s="7">
        <f>IF(май!V32="","",май!V32)</f>
        <v>1</v>
      </c>
      <c r="AV32" s="7">
        <f t="shared" si="30"/>
        <v>3</v>
      </c>
      <c r="AW32" s="7">
        <f>IF('Кол.часов по УП'!F31="","",'Кол.часов по УП'!F31)</f>
        <v>33</v>
      </c>
      <c r="AX32" s="43">
        <f t="shared" si="31"/>
        <v>9.0909090909090917</v>
      </c>
      <c r="AY32" s="12" t="str">
        <f>IF(сентябрь!AA32="","",сентябрь!AA32)</f>
        <v/>
      </c>
      <c r="AZ32" s="12" t="str">
        <f>IF(октябрь!AA32="","",октябрь!AA32)</f>
        <v/>
      </c>
      <c r="BA32" s="12" t="str">
        <f>IF(ноябрь!AA32="","",ноябрь!AA32)</f>
        <v/>
      </c>
      <c r="BB32" s="12" t="str">
        <f>IF(декабрь!AA32="","",декабрь!AA32)</f>
        <v/>
      </c>
      <c r="BC32" s="12" t="str">
        <f>IF(январь!AA32="","",январь!AA32)</f>
        <v/>
      </c>
      <c r="BD32" s="12" t="str">
        <f>IF(февраль!AA32="","",февраль!AA32)</f>
        <v/>
      </c>
      <c r="BE32" s="12" t="str">
        <f>IF(март!AA32="","",март!AA32)</f>
        <v/>
      </c>
      <c r="BF32" s="12" t="str">
        <f>IF(апрель!AA32="","",апрель!AA32)</f>
        <v/>
      </c>
      <c r="BG32" s="12" t="str">
        <f>IF(май!AA32="","",май!AA32)</f>
        <v/>
      </c>
      <c r="BH32" s="12" t="str">
        <f t="shared" si="32"/>
        <v/>
      </c>
      <c r="BI32" s="12" t="str">
        <f>IF('Кол.часов по УП'!G31="","",'Кол.часов по УП'!G31)</f>
        <v/>
      </c>
      <c r="BJ32" s="40" t="str">
        <f t="shared" si="33"/>
        <v/>
      </c>
      <c r="BK32" s="7" t="str">
        <f>IF(сентябрь!AF32="","",сентябрь!AF32)</f>
        <v/>
      </c>
      <c r="BL32" s="7" t="str">
        <f>IF(октябрь!AF32="","",октябрь!AF32)</f>
        <v/>
      </c>
      <c r="BM32" s="7" t="str">
        <f>IF(ноябрь!AF32="","",ноябрь!AF32)</f>
        <v/>
      </c>
      <c r="BN32" s="7" t="str">
        <f>IF(декабрь!AF32="","",декабрь!AF32)</f>
        <v/>
      </c>
      <c r="BO32" s="7" t="str">
        <f>IF(январь!AF32="","",январь!AF32)</f>
        <v/>
      </c>
      <c r="BP32" s="7" t="str">
        <f>IF(февраль!AF32="","",февраль!AF32)</f>
        <v/>
      </c>
      <c r="BQ32" s="7" t="str">
        <f>IF(март!AF32="","",март!AF32)</f>
        <v/>
      </c>
      <c r="BR32" s="7" t="str">
        <f>IF(апрель!AF32="","",апрель!AF32)</f>
        <v/>
      </c>
      <c r="BS32" s="7" t="str">
        <f>IF(май!AF32="","",май!AF32)</f>
        <v/>
      </c>
      <c r="BT32" s="7" t="str">
        <f t="shared" si="34"/>
        <v/>
      </c>
      <c r="BU32" s="7" t="str">
        <f>IF('Кол.часов по УП'!H31="","",'Кол.часов по УП'!H31)</f>
        <v/>
      </c>
      <c r="BV32" s="43" t="str">
        <f t="shared" si="35"/>
        <v/>
      </c>
    </row>
    <row r="33" spans="1:146" x14ac:dyDescent="0.3">
      <c r="A33" s="7">
        <v>7</v>
      </c>
      <c r="B33" s="7" t="s">
        <v>22</v>
      </c>
      <c r="C33" s="12">
        <f>IF(сентябрь!G33="","",сентябрь!G33)</f>
        <v>1</v>
      </c>
      <c r="D33" s="12" t="str">
        <f>IF(октябрь!G33="","",октябрь!G33)</f>
        <v/>
      </c>
      <c r="E33" s="12" t="str">
        <f>IF(ноябрь!G33="","",ноябрь!G33)</f>
        <v/>
      </c>
      <c r="F33" s="12" t="str">
        <f>IF(декабрь!G33="","",декабрь!G33)</f>
        <v/>
      </c>
      <c r="G33" s="12" t="str">
        <f>IF(январь!G33="","",январь!G33)</f>
        <v/>
      </c>
      <c r="H33" s="12" t="str">
        <f>IF(февраль!G33="","",февраль!G33)</f>
        <v/>
      </c>
      <c r="I33" s="12" t="str">
        <f>IF(март!G33="","",март!G33)</f>
        <v/>
      </c>
      <c r="J33" s="12" t="str">
        <f>IF(апрель!G33="","",апрель!G33)</f>
        <v/>
      </c>
      <c r="K33" s="12" t="str">
        <f>IF(май!G33="","",май!G33)</f>
        <v/>
      </c>
      <c r="L33" s="12">
        <f t="shared" si="24"/>
        <v>1</v>
      </c>
      <c r="M33" s="12">
        <f>IF('Кол.часов по УП'!C32="","",'Кол.часов по УП'!C32)</f>
        <v>34</v>
      </c>
      <c r="N33" s="40">
        <f t="shared" si="25"/>
        <v>2.9411764705882351</v>
      </c>
      <c r="O33" s="26">
        <f>IF(сентябрь!L33="","",сентябрь!L33)</f>
        <v>1</v>
      </c>
      <c r="P33" s="26" t="str">
        <f>IF(октябрь!L33="","",октябрь!L33)</f>
        <v/>
      </c>
      <c r="Q33" s="26" t="str">
        <f>IF(ноябрь!L33="","",ноябрь!L33)</f>
        <v/>
      </c>
      <c r="R33" s="26" t="str">
        <f>IF(декабрь!L33="","",декабрь!L33)</f>
        <v/>
      </c>
      <c r="S33" s="26" t="str">
        <f>IF(январь!L33="","",январь!L33)</f>
        <v/>
      </c>
      <c r="T33" s="26" t="str">
        <f>IF(февраль!L33="","",февраль!L33)</f>
        <v/>
      </c>
      <c r="U33" s="26" t="str">
        <f>IF(март!L33="","",март!L33)</f>
        <v/>
      </c>
      <c r="V33" s="26" t="str">
        <f>IF(апрель!L33="","",апрель!L33)</f>
        <v/>
      </c>
      <c r="W33" s="26" t="str">
        <f>IF(май!L33="","",май!L33)</f>
        <v/>
      </c>
      <c r="X33" s="26">
        <f t="shared" si="26"/>
        <v>1</v>
      </c>
      <c r="Y33" s="7">
        <f>IF('Кол.часов по УП'!D32="","",'Кол.часов по УП'!D32)</f>
        <v>34</v>
      </c>
      <c r="Z33" s="44">
        <f t="shared" si="27"/>
        <v>2.9411764705882351</v>
      </c>
      <c r="AA33" s="12">
        <f>IF(сентябрь!Q33="","",сентябрь!Q33)</f>
        <v>1</v>
      </c>
      <c r="AB33" s="12" t="str">
        <f>IF(октябрь!Q33="","",октябрь!Q33)</f>
        <v/>
      </c>
      <c r="AC33" s="12" t="str">
        <f>IF(ноябрь!Q33="","",ноябрь!Q33)</f>
        <v/>
      </c>
      <c r="AD33" s="12" t="str">
        <f>IF(декабрь!Q33="","",декабрь!Q33)</f>
        <v/>
      </c>
      <c r="AE33" s="12">
        <f>IF(январь!Q33="","",январь!Q33)</f>
        <v>1</v>
      </c>
      <c r="AF33" s="12" t="str">
        <f>IF(февраль!Q33="","",февраль!Q33)</f>
        <v/>
      </c>
      <c r="AG33" s="12" t="str">
        <f>IF(март!Q33="","",март!Q33)</f>
        <v/>
      </c>
      <c r="AH33" s="12" t="str">
        <f>IF(апрель!Q33="","",апрель!Q33)</f>
        <v/>
      </c>
      <c r="AI33" s="12">
        <f>IF(май!Q33="","",май!Q33)</f>
        <v>1</v>
      </c>
      <c r="AJ33" s="12">
        <f t="shared" si="28"/>
        <v>3</v>
      </c>
      <c r="AK33" s="12">
        <f>IF('Кол.часов по УП'!E32="","",'Кол.часов по УП'!E32)</f>
        <v>34</v>
      </c>
      <c r="AL33" s="40">
        <f t="shared" si="29"/>
        <v>8.8235294117647065</v>
      </c>
      <c r="AM33" s="7">
        <f>IF(сентябрь!V33="","",сентябрь!V33)</f>
        <v>1</v>
      </c>
      <c r="AN33" s="7" t="str">
        <f>IF(октябрь!V33="","",октябрь!V33)</f>
        <v/>
      </c>
      <c r="AO33" s="7" t="str">
        <f>IF(ноябрь!V33="","",ноябрь!V33)</f>
        <v/>
      </c>
      <c r="AP33" s="7" t="str">
        <f>IF(декабрь!V33="","",декабрь!V33)</f>
        <v/>
      </c>
      <c r="AQ33" s="7">
        <f>IF(январь!V33="","",январь!V33)</f>
        <v>1</v>
      </c>
      <c r="AR33" s="7" t="str">
        <f>IF(февраль!V33="","",февраль!V33)</f>
        <v/>
      </c>
      <c r="AS33" s="7" t="str">
        <f>IF(март!V33="","",март!V33)</f>
        <v/>
      </c>
      <c r="AT33" s="7" t="str">
        <f>IF(апрель!V33="","",апрель!V33)</f>
        <v/>
      </c>
      <c r="AU33" s="7">
        <f>IF(май!V33="","",май!V33)</f>
        <v>1</v>
      </c>
      <c r="AV33" s="7">
        <f t="shared" si="30"/>
        <v>3</v>
      </c>
      <c r="AW33" s="7">
        <f>IF('Кол.часов по УП'!F32="","",'Кол.часов по УП'!F32)</f>
        <v>34</v>
      </c>
      <c r="AX33" s="43">
        <f t="shared" si="31"/>
        <v>8.8235294117647065</v>
      </c>
      <c r="AY33" s="12" t="str">
        <f>IF(сентябрь!AA33="","",сентябрь!AA33)</f>
        <v/>
      </c>
      <c r="AZ33" s="12" t="str">
        <f>IF(октябрь!AA33="","",октябрь!AA33)</f>
        <v/>
      </c>
      <c r="BA33" s="12" t="str">
        <f>IF(ноябрь!AA33="","",ноябрь!AA33)</f>
        <v/>
      </c>
      <c r="BB33" s="12" t="str">
        <f>IF(декабрь!AA33="","",декабрь!AA33)</f>
        <v/>
      </c>
      <c r="BC33" s="12" t="str">
        <f>IF(январь!AA33="","",январь!AA33)</f>
        <v/>
      </c>
      <c r="BD33" s="12" t="str">
        <f>IF(февраль!AA33="","",февраль!AA33)</f>
        <v/>
      </c>
      <c r="BE33" s="12" t="str">
        <f>IF(март!AA33="","",март!AA33)</f>
        <v/>
      </c>
      <c r="BF33" s="12" t="str">
        <f>IF(апрель!AA33="","",апрель!AA33)</f>
        <v/>
      </c>
      <c r="BG33" s="12" t="str">
        <f>IF(май!AA33="","",май!AA33)</f>
        <v/>
      </c>
      <c r="BH33" s="12" t="str">
        <f t="shared" si="32"/>
        <v/>
      </c>
      <c r="BI33" s="12" t="str">
        <f>IF('Кол.часов по УП'!G32="","",'Кол.часов по УП'!G32)</f>
        <v/>
      </c>
      <c r="BJ33" s="40" t="str">
        <f t="shared" si="33"/>
        <v/>
      </c>
      <c r="BK33" s="7" t="str">
        <f>IF(сентябрь!AF33="","",сентябрь!AF33)</f>
        <v/>
      </c>
      <c r="BL33" s="7" t="str">
        <f>IF(октябрь!AF33="","",октябрь!AF33)</f>
        <v/>
      </c>
      <c r="BM33" s="7" t="str">
        <f>IF(ноябрь!AF33="","",ноябрь!AF33)</f>
        <v/>
      </c>
      <c r="BN33" s="7" t="str">
        <f>IF(декабрь!AF33="","",декабрь!AF33)</f>
        <v/>
      </c>
      <c r="BO33" s="7" t="str">
        <f>IF(январь!AF33="","",январь!AF33)</f>
        <v/>
      </c>
      <c r="BP33" s="7" t="str">
        <f>IF(февраль!AF33="","",февраль!AF33)</f>
        <v/>
      </c>
      <c r="BQ33" s="7" t="str">
        <f>IF(март!AF33="","",март!AF33)</f>
        <v/>
      </c>
      <c r="BR33" s="7" t="str">
        <f>IF(апрель!AF33="","",апрель!AF33)</f>
        <v/>
      </c>
      <c r="BS33" s="7" t="str">
        <f>IF(май!AF33="","",май!AF33)</f>
        <v/>
      </c>
      <c r="BT33" s="7" t="str">
        <f t="shared" si="34"/>
        <v/>
      </c>
      <c r="BU33" s="7" t="str">
        <f>IF('Кол.часов по УП'!H32="","",'Кол.часов по УП'!H32)</f>
        <v/>
      </c>
      <c r="BV33" s="43" t="str">
        <f t="shared" si="35"/>
        <v/>
      </c>
    </row>
    <row r="34" spans="1:146" x14ac:dyDescent="0.3">
      <c r="A34" s="7">
        <v>8</v>
      </c>
      <c r="B34" s="7" t="s">
        <v>23</v>
      </c>
      <c r="C34" s="12" t="str">
        <f>IF(сентябрь!G34="","",сентябрь!G34)</f>
        <v/>
      </c>
      <c r="D34" s="12" t="str">
        <f>IF(октябрь!G34="","",октябрь!G34)</f>
        <v/>
      </c>
      <c r="E34" s="12" t="str">
        <f>IF(ноябрь!G34="","",ноябрь!G34)</f>
        <v/>
      </c>
      <c r="F34" s="12" t="str">
        <f>IF(декабрь!G34="","",декабрь!G34)</f>
        <v/>
      </c>
      <c r="G34" s="12" t="str">
        <f>IF(январь!G34="","",январь!G34)</f>
        <v/>
      </c>
      <c r="H34" s="12" t="str">
        <f>IF(февраль!G34="","",февраль!G34)</f>
        <v/>
      </c>
      <c r="I34" s="12" t="str">
        <f>IF(март!G34="","",март!G34)</f>
        <v/>
      </c>
      <c r="J34" s="12" t="str">
        <f>IF(апрель!G34="","",апрель!G34)</f>
        <v/>
      </c>
      <c r="K34" s="12">
        <f>IF(май!G34="","",май!G34)</f>
        <v>1</v>
      </c>
      <c r="L34" s="12">
        <f t="shared" si="24"/>
        <v>1</v>
      </c>
      <c r="M34" s="12">
        <f>IF('Кол.часов по УП'!C33="","",'Кол.часов по УП'!C33)</f>
        <v>68</v>
      </c>
      <c r="N34" s="40">
        <f t="shared" si="25"/>
        <v>1.4705882352941175</v>
      </c>
      <c r="O34" s="26" t="str">
        <f>IF(сентябрь!L34="","",сентябрь!L34)</f>
        <v/>
      </c>
      <c r="P34" s="26" t="str">
        <f>IF(октябрь!L34="","",октябрь!L34)</f>
        <v/>
      </c>
      <c r="Q34" s="26" t="str">
        <f>IF(ноябрь!L34="","",ноябрь!L34)</f>
        <v/>
      </c>
      <c r="R34" s="26" t="str">
        <f>IF(декабрь!L34="","",декабрь!L34)</f>
        <v/>
      </c>
      <c r="S34" s="26" t="str">
        <f>IF(январь!L34="","",январь!L34)</f>
        <v/>
      </c>
      <c r="T34" s="26" t="str">
        <f>IF(февраль!L34="","",февраль!L34)</f>
        <v/>
      </c>
      <c r="U34" s="26" t="str">
        <f>IF(март!L34="","",март!L34)</f>
        <v/>
      </c>
      <c r="V34" s="26" t="str">
        <f>IF(апрель!L34="","",апрель!L34)</f>
        <v/>
      </c>
      <c r="W34" s="26">
        <f>IF(май!L34="","",май!L34)</f>
        <v>1</v>
      </c>
      <c r="X34" s="26">
        <f t="shared" si="26"/>
        <v>1</v>
      </c>
      <c r="Y34" s="7">
        <f>IF('Кол.часов по УП'!D33="","",'Кол.часов по УП'!D33)</f>
        <v>68</v>
      </c>
      <c r="Z34" s="44">
        <f t="shared" si="27"/>
        <v>1.4705882352941175</v>
      </c>
      <c r="AA34" s="12" t="str">
        <f>IF(сентябрь!Q34="","",сентябрь!Q34)</f>
        <v/>
      </c>
      <c r="AB34" s="12" t="str">
        <f>IF(октябрь!Q34="","",октябрь!Q34)</f>
        <v/>
      </c>
      <c r="AC34" s="12" t="str">
        <f>IF(ноябрь!Q34="","",ноябрь!Q34)</f>
        <v/>
      </c>
      <c r="AD34" s="12" t="str">
        <f>IF(декабрь!Q34="","",декабрь!Q34)</f>
        <v/>
      </c>
      <c r="AE34" s="12" t="str">
        <f>IF(январь!Q34="","",январь!Q34)</f>
        <v/>
      </c>
      <c r="AF34" s="12" t="str">
        <f>IF(февраль!Q34="","",февраль!Q34)</f>
        <v/>
      </c>
      <c r="AG34" s="12" t="str">
        <f>IF(март!Q34="","",март!Q34)</f>
        <v/>
      </c>
      <c r="AH34" s="12" t="str">
        <f>IF(апрель!Q34="","",апрель!Q34)</f>
        <v/>
      </c>
      <c r="AI34" s="12">
        <f>IF(май!Q34="","",май!Q34)</f>
        <v>1</v>
      </c>
      <c r="AJ34" s="12">
        <f t="shared" si="28"/>
        <v>1</v>
      </c>
      <c r="AK34" s="12">
        <f>IF('Кол.часов по УП'!E33="","",'Кол.часов по УП'!E33)</f>
        <v>68</v>
      </c>
      <c r="AL34" s="40">
        <f t="shared" si="29"/>
        <v>1.4705882352941175</v>
      </c>
      <c r="AM34" s="7" t="str">
        <f>IF(сентябрь!V34="","",сентябрь!V34)</f>
        <v/>
      </c>
      <c r="AN34" s="7" t="str">
        <f>IF(октябрь!V34="","",октябрь!V34)</f>
        <v/>
      </c>
      <c r="AO34" s="7" t="str">
        <f>IF(ноябрь!V34="","",ноябрь!V34)</f>
        <v/>
      </c>
      <c r="AP34" s="7" t="str">
        <f>IF(декабрь!V34="","",декабрь!V34)</f>
        <v/>
      </c>
      <c r="AQ34" s="7" t="str">
        <f>IF(январь!V34="","",январь!V34)</f>
        <v/>
      </c>
      <c r="AR34" s="7" t="str">
        <f>IF(февраль!V34="","",февраль!V34)</f>
        <v/>
      </c>
      <c r="AS34" s="7" t="str">
        <f>IF(март!V34="","",март!V34)</f>
        <v/>
      </c>
      <c r="AT34" s="7" t="str">
        <f>IF(апрель!V34="","",апрель!V34)</f>
        <v/>
      </c>
      <c r="AU34" s="7">
        <f>IF(май!V34="","",май!V34)</f>
        <v>1</v>
      </c>
      <c r="AV34" s="7">
        <f t="shared" si="30"/>
        <v>1</v>
      </c>
      <c r="AW34" s="7">
        <f>IF('Кол.часов по УП'!F33="","",'Кол.часов по УП'!F33)</f>
        <v>68</v>
      </c>
      <c r="AX34" s="43">
        <f t="shared" si="31"/>
        <v>1.4705882352941175</v>
      </c>
      <c r="AY34" s="12" t="str">
        <f>IF(сентябрь!AA34="","",сентябрь!AA34)</f>
        <v/>
      </c>
      <c r="AZ34" s="12" t="str">
        <f>IF(октябрь!AA34="","",октябрь!AA34)</f>
        <v/>
      </c>
      <c r="BA34" s="12" t="str">
        <f>IF(ноябрь!AA34="","",ноябрь!AA34)</f>
        <v/>
      </c>
      <c r="BB34" s="12" t="str">
        <f>IF(декабрь!AA34="","",декабрь!AA34)</f>
        <v/>
      </c>
      <c r="BC34" s="12" t="str">
        <f>IF(январь!AA34="","",январь!AA34)</f>
        <v/>
      </c>
      <c r="BD34" s="12" t="str">
        <f>IF(февраль!AA34="","",февраль!AA34)</f>
        <v/>
      </c>
      <c r="BE34" s="12" t="str">
        <f>IF(март!AA34="","",март!AA34)</f>
        <v/>
      </c>
      <c r="BF34" s="12" t="str">
        <f>IF(апрель!AA34="","",апрель!AA34)</f>
        <v/>
      </c>
      <c r="BG34" s="12" t="str">
        <f>IF(май!AA34="","",май!AA34)</f>
        <v/>
      </c>
      <c r="BH34" s="12" t="str">
        <f t="shared" si="32"/>
        <v/>
      </c>
      <c r="BI34" s="12" t="str">
        <f>IF('Кол.часов по УП'!G33="","",'Кол.часов по УП'!G33)</f>
        <v/>
      </c>
      <c r="BJ34" s="40" t="str">
        <f t="shared" si="33"/>
        <v/>
      </c>
      <c r="BK34" s="7" t="str">
        <f>IF(сентябрь!AF34="","",сентябрь!AF34)</f>
        <v/>
      </c>
      <c r="BL34" s="7" t="str">
        <f>IF(октябрь!AF34="","",октябрь!AF34)</f>
        <v/>
      </c>
      <c r="BM34" s="7" t="str">
        <f>IF(ноябрь!AF34="","",ноябрь!AF34)</f>
        <v/>
      </c>
      <c r="BN34" s="7" t="str">
        <f>IF(декабрь!AF34="","",декабрь!AF34)</f>
        <v/>
      </c>
      <c r="BO34" s="7" t="str">
        <f>IF(январь!AF34="","",январь!AF34)</f>
        <v/>
      </c>
      <c r="BP34" s="7" t="str">
        <f>IF(февраль!AF34="","",февраль!AF34)</f>
        <v/>
      </c>
      <c r="BQ34" s="7" t="str">
        <f>IF(март!AF34="","",март!AF34)</f>
        <v/>
      </c>
      <c r="BR34" s="7" t="str">
        <f>IF(апрель!AF34="","",апрель!AF34)</f>
        <v/>
      </c>
      <c r="BS34" s="7" t="str">
        <f>IF(май!AF34="","",май!AF34)</f>
        <v/>
      </c>
      <c r="BT34" s="7" t="str">
        <f t="shared" si="34"/>
        <v/>
      </c>
      <c r="BU34" s="7" t="str">
        <f>IF('Кол.часов по УП'!H33="","",'Кол.часов по УП'!H33)</f>
        <v/>
      </c>
      <c r="BV34" s="43" t="str">
        <f t="shared" si="35"/>
        <v/>
      </c>
    </row>
    <row r="35" spans="1:146" x14ac:dyDescent="0.3">
      <c r="A35" s="7">
        <v>9</v>
      </c>
      <c r="B35" s="7" t="s">
        <v>24</v>
      </c>
      <c r="C35" s="12" t="str">
        <f>IF(сентябрь!G35="","",сентябрь!G35)</f>
        <v/>
      </c>
      <c r="D35" s="12">
        <f>IF(октябрь!G35="","",октябрь!G35)</f>
        <v>1</v>
      </c>
      <c r="E35" s="12" t="str">
        <f>IF(ноябрь!G35="","",ноябрь!G35)</f>
        <v/>
      </c>
      <c r="F35" s="12" t="str">
        <f>IF(декабрь!G35="","",декабрь!G35)</f>
        <v/>
      </c>
      <c r="G35" s="12" t="str">
        <f>IF(январь!G35="","",январь!G35)</f>
        <v/>
      </c>
      <c r="H35" s="12" t="str">
        <f>IF(февраль!G35="","",февраль!G35)</f>
        <v/>
      </c>
      <c r="I35" s="12" t="str">
        <f>IF(март!G35="","",март!G35)</f>
        <v/>
      </c>
      <c r="J35" s="12" t="str">
        <f>IF(апрель!G35="","",апрель!G35)</f>
        <v/>
      </c>
      <c r="K35" s="12" t="str">
        <f>IF(май!G35="","",май!G35)</f>
        <v/>
      </c>
      <c r="L35" s="12">
        <f t="shared" si="24"/>
        <v>1</v>
      </c>
      <c r="M35" s="12">
        <f>IF('Кол.часов по УП'!C34="","",'Кол.часов по УП'!C34)</f>
        <v>68</v>
      </c>
      <c r="N35" s="40">
        <f t="shared" si="25"/>
        <v>1.4705882352941175</v>
      </c>
      <c r="O35" s="26" t="str">
        <f>IF(сентябрь!L35="","",сентябрь!L35)</f>
        <v/>
      </c>
      <c r="P35" s="26">
        <f>IF(октябрь!L35="","",октябрь!L35)</f>
        <v>1</v>
      </c>
      <c r="Q35" s="26" t="str">
        <f>IF(ноябрь!L35="","",ноябрь!L35)</f>
        <v/>
      </c>
      <c r="R35" s="26" t="str">
        <f>IF(декабрь!L35="","",декабрь!L35)</f>
        <v/>
      </c>
      <c r="S35" s="26" t="str">
        <f>IF(январь!L35="","",январь!L35)</f>
        <v/>
      </c>
      <c r="T35" s="26" t="str">
        <f>IF(февраль!L35="","",февраль!L35)</f>
        <v/>
      </c>
      <c r="U35" s="26" t="str">
        <f>IF(март!L35="","",март!L35)</f>
        <v/>
      </c>
      <c r="V35" s="26" t="str">
        <f>IF(апрель!L35="","",апрель!L35)</f>
        <v/>
      </c>
      <c r="W35" s="26" t="str">
        <f>IF(май!L35="","",май!L35)</f>
        <v/>
      </c>
      <c r="X35" s="26">
        <f t="shared" si="26"/>
        <v>1</v>
      </c>
      <c r="Y35" s="7">
        <f>IF('Кол.часов по УП'!D34="","",'Кол.часов по УП'!D34)</f>
        <v>68</v>
      </c>
      <c r="Z35" s="44">
        <f t="shared" si="27"/>
        <v>1.4705882352941175</v>
      </c>
      <c r="AA35" s="12" t="str">
        <f>IF(сентябрь!Q35="","",сентябрь!Q35)</f>
        <v/>
      </c>
      <c r="AB35" s="12">
        <f>IF(октябрь!Q35="","",октябрь!Q35)</f>
        <v>1</v>
      </c>
      <c r="AC35" s="12" t="str">
        <f>IF(ноябрь!Q35="","",ноябрь!Q35)</f>
        <v/>
      </c>
      <c r="AD35" s="12" t="str">
        <f>IF(декабрь!Q35="","",декабрь!Q35)</f>
        <v/>
      </c>
      <c r="AE35" s="12" t="str">
        <f>IF(январь!Q35="","",январь!Q35)</f>
        <v/>
      </c>
      <c r="AF35" s="12" t="str">
        <f>IF(февраль!Q35="","",февраль!Q35)</f>
        <v/>
      </c>
      <c r="AG35" s="12" t="str">
        <f>IF(март!Q35="","",март!Q35)</f>
        <v/>
      </c>
      <c r="AH35" s="12" t="str">
        <f>IF(апрель!Q35="","",апрель!Q35)</f>
        <v/>
      </c>
      <c r="AI35" s="12" t="str">
        <f>IF(май!Q35="","",май!Q35)</f>
        <v/>
      </c>
      <c r="AJ35" s="12">
        <f t="shared" si="28"/>
        <v>1</v>
      </c>
      <c r="AK35" s="12">
        <f>IF('Кол.часов по УП'!E34="","",'Кол.часов по УП'!E34)</f>
        <v>68</v>
      </c>
      <c r="AL35" s="40">
        <f t="shared" si="29"/>
        <v>1.4705882352941175</v>
      </c>
      <c r="AM35" s="7" t="str">
        <f>IF(сентябрь!V35="","",сентябрь!V35)</f>
        <v/>
      </c>
      <c r="AN35" s="7">
        <f>IF(октябрь!V35="","",октябрь!V35)</f>
        <v>1</v>
      </c>
      <c r="AO35" s="7" t="str">
        <f>IF(ноябрь!V35="","",ноябрь!V35)</f>
        <v/>
      </c>
      <c r="AP35" s="7" t="str">
        <f>IF(декабрь!V35="","",декабрь!V35)</f>
        <v/>
      </c>
      <c r="AQ35" s="7" t="str">
        <f>IF(январь!V35="","",январь!V35)</f>
        <v/>
      </c>
      <c r="AR35" s="7" t="str">
        <f>IF(февраль!V35="","",февраль!V35)</f>
        <v/>
      </c>
      <c r="AS35" s="7" t="str">
        <f>IF(март!V35="","",март!V35)</f>
        <v/>
      </c>
      <c r="AT35" s="7" t="str">
        <f>IF(апрель!V35="","",апрель!V35)</f>
        <v/>
      </c>
      <c r="AU35" s="7" t="str">
        <f>IF(май!V35="","",май!V35)</f>
        <v/>
      </c>
      <c r="AV35" s="7">
        <f t="shared" si="30"/>
        <v>1</v>
      </c>
      <c r="AW35" s="7">
        <f>IF('Кол.часов по УП'!F34="","",'Кол.часов по УП'!F34)</f>
        <v>68</v>
      </c>
      <c r="AX35" s="43">
        <f t="shared" si="31"/>
        <v>1.4705882352941175</v>
      </c>
      <c r="AY35" s="12" t="str">
        <f>IF(сентябрь!AA35="","",сентябрь!AA35)</f>
        <v/>
      </c>
      <c r="AZ35" s="12" t="str">
        <f>IF(октябрь!AA35="","",октябрь!AA35)</f>
        <v/>
      </c>
      <c r="BA35" s="12" t="str">
        <f>IF(ноябрь!AA35="","",ноябрь!AA35)</f>
        <v/>
      </c>
      <c r="BB35" s="12" t="str">
        <f>IF(декабрь!AA35="","",декабрь!AA35)</f>
        <v/>
      </c>
      <c r="BC35" s="12" t="str">
        <f>IF(январь!AA35="","",январь!AA35)</f>
        <v/>
      </c>
      <c r="BD35" s="12" t="str">
        <f>IF(февраль!AA35="","",февраль!AA35)</f>
        <v/>
      </c>
      <c r="BE35" s="12" t="str">
        <f>IF(март!AA35="","",март!AA35)</f>
        <v/>
      </c>
      <c r="BF35" s="12" t="str">
        <f>IF(апрель!AA35="","",апрель!AA35)</f>
        <v/>
      </c>
      <c r="BG35" s="12" t="str">
        <f>IF(май!AA35="","",май!AA35)</f>
        <v/>
      </c>
      <c r="BH35" s="12" t="str">
        <f t="shared" si="32"/>
        <v/>
      </c>
      <c r="BI35" s="12" t="str">
        <f>IF('Кол.часов по УП'!G34="","",'Кол.часов по УП'!G34)</f>
        <v/>
      </c>
      <c r="BJ35" s="40" t="str">
        <f t="shared" si="33"/>
        <v/>
      </c>
      <c r="BK35" s="7" t="str">
        <f>IF(сентябрь!AF35="","",сентябрь!AF35)</f>
        <v/>
      </c>
      <c r="BL35" s="7" t="str">
        <f>IF(октябрь!AF35="","",октябрь!AF35)</f>
        <v/>
      </c>
      <c r="BM35" s="7" t="str">
        <f>IF(ноябрь!AF35="","",ноябрь!AF35)</f>
        <v/>
      </c>
      <c r="BN35" s="7" t="str">
        <f>IF(декабрь!AF35="","",декабрь!AF35)</f>
        <v/>
      </c>
      <c r="BO35" s="7" t="str">
        <f>IF(январь!AF35="","",январь!AF35)</f>
        <v/>
      </c>
      <c r="BP35" s="7" t="str">
        <f>IF(февраль!AF35="","",февраль!AF35)</f>
        <v/>
      </c>
      <c r="BQ35" s="7" t="str">
        <f>IF(март!AF35="","",март!AF35)</f>
        <v/>
      </c>
      <c r="BR35" s="7" t="str">
        <f>IF(апрель!AF35="","",апрель!AF35)</f>
        <v/>
      </c>
      <c r="BS35" s="7" t="str">
        <f>IF(май!AF35="","",май!AF35)</f>
        <v/>
      </c>
      <c r="BT35" s="7" t="str">
        <f t="shared" si="34"/>
        <v/>
      </c>
      <c r="BU35" s="7" t="str">
        <f>IF('Кол.часов по УП'!H34="","",'Кол.часов по УП'!H34)</f>
        <v/>
      </c>
      <c r="BV35" s="43" t="str">
        <f t="shared" si="35"/>
        <v/>
      </c>
    </row>
    <row r="37" spans="1:146" s="2" customFormat="1" x14ac:dyDescent="0.3">
      <c r="A37" s="16"/>
      <c r="B37" s="16"/>
      <c r="C37" s="56" t="s">
        <v>36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7" t="s">
        <v>37</v>
      </c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6" t="s">
        <v>38</v>
      </c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7" t="s">
        <v>39</v>
      </c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6" t="s">
        <v>40</v>
      </c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</row>
    <row r="38" spans="1:146" ht="112.2" x14ac:dyDescent="0.3">
      <c r="A38" s="7"/>
      <c r="B38" s="8" t="s">
        <v>4</v>
      </c>
      <c r="C38" s="9" t="s">
        <v>5</v>
      </c>
      <c r="D38" s="9" t="s">
        <v>6</v>
      </c>
      <c r="E38" s="9" t="s">
        <v>7</v>
      </c>
      <c r="F38" s="9" t="s">
        <v>8</v>
      </c>
      <c r="G38" s="9" t="s">
        <v>9</v>
      </c>
      <c r="H38" s="9" t="s">
        <v>10</v>
      </c>
      <c r="I38" s="9" t="s">
        <v>11</v>
      </c>
      <c r="J38" s="9" t="s">
        <v>12</v>
      </c>
      <c r="K38" s="9" t="s">
        <v>13</v>
      </c>
      <c r="L38" s="39" t="s">
        <v>14</v>
      </c>
      <c r="M38" s="39" t="s">
        <v>15</v>
      </c>
      <c r="N38" s="39" t="s">
        <v>16</v>
      </c>
      <c r="O38" s="11" t="s">
        <v>5</v>
      </c>
      <c r="P38" s="11" t="s">
        <v>6</v>
      </c>
      <c r="Q38" s="11" t="s">
        <v>7</v>
      </c>
      <c r="R38" s="11" t="s">
        <v>8</v>
      </c>
      <c r="S38" s="11" t="s">
        <v>9</v>
      </c>
      <c r="T38" s="11" t="s">
        <v>10</v>
      </c>
      <c r="U38" s="11" t="s">
        <v>11</v>
      </c>
      <c r="V38" s="11" t="s">
        <v>12</v>
      </c>
      <c r="W38" s="11" t="s">
        <v>13</v>
      </c>
      <c r="X38" s="42" t="s">
        <v>14</v>
      </c>
      <c r="Y38" s="42" t="s">
        <v>15</v>
      </c>
      <c r="Z38" s="42" t="s">
        <v>16</v>
      </c>
      <c r="AA38" s="9" t="s">
        <v>5</v>
      </c>
      <c r="AB38" s="9" t="s">
        <v>6</v>
      </c>
      <c r="AC38" s="9" t="s">
        <v>7</v>
      </c>
      <c r="AD38" s="9" t="s">
        <v>8</v>
      </c>
      <c r="AE38" s="9" t="s">
        <v>9</v>
      </c>
      <c r="AF38" s="9" t="s">
        <v>10</v>
      </c>
      <c r="AG38" s="9" t="s">
        <v>11</v>
      </c>
      <c r="AH38" s="9" t="s">
        <v>12</v>
      </c>
      <c r="AI38" s="9" t="s">
        <v>13</v>
      </c>
      <c r="AJ38" s="39" t="s">
        <v>14</v>
      </c>
      <c r="AK38" s="39" t="s">
        <v>15</v>
      </c>
      <c r="AL38" s="39" t="s">
        <v>16</v>
      </c>
      <c r="AM38" s="11" t="s">
        <v>5</v>
      </c>
      <c r="AN38" s="11" t="s">
        <v>6</v>
      </c>
      <c r="AO38" s="11" t="s">
        <v>7</v>
      </c>
      <c r="AP38" s="11" t="s">
        <v>8</v>
      </c>
      <c r="AQ38" s="11" t="s">
        <v>9</v>
      </c>
      <c r="AR38" s="11" t="s">
        <v>10</v>
      </c>
      <c r="AS38" s="11" t="s">
        <v>11</v>
      </c>
      <c r="AT38" s="11" t="s">
        <v>12</v>
      </c>
      <c r="AU38" s="11" t="s">
        <v>13</v>
      </c>
      <c r="AV38" s="42" t="s">
        <v>14</v>
      </c>
      <c r="AW38" s="42" t="s">
        <v>15</v>
      </c>
      <c r="AX38" s="42" t="s">
        <v>16</v>
      </c>
      <c r="AY38" s="9" t="s">
        <v>5</v>
      </c>
      <c r="AZ38" s="9" t="s">
        <v>6</v>
      </c>
      <c r="BA38" s="9" t="s">
        <v>7</v>
      </c>
      <c r="BB38" s="9" t="s">
        <v>8</v>
      </c>
      <c r="BC38" s="9" t="s">
        <v>9</v>
      </c>
      <c r="BD38" s="9" t="s">
        <v>10</v>
      </c>
      <c r="BE38" s="9" t="s">
        <v>11</v>
      </c>
      <c r="BF38" s="9" t="s">
        <v>12</v>
      </c>
      <c r="BG38" s="9" t="s">
        <v>13</v>
      </c>
      <c r="BH38" s="39" t="s">
        <v>14</v>
      </c>
      <c r="BI38" s="39" t="s">
        <v>15</v>
      </c>
      <c r="BJ38" s="39" t="s">
        <v>16</v>
      </c>
      <c r="BK38" s="11" t="s">
        <v>5</v>
      </c>
      <c r="BL38" s="11" t="s">
        <v>6</v>
      </c>
      <c r="BM38" s="11" t="s">
        <v>7</v>
      </c>
      <c r="BN38" s="11" t="s">
        <v>8</v>
      </c>
      <c r="BO38" s="11" t="s">
        <v>9</v>
      </c>
      <c r="BP38" s="11" t="s">
        <v>10</v>
      </c>
      <c r="BQ38" s="11" t="s">
        <v>11</v>
      </c>
      <c r="BR38" s="11" t="s">
        <v>12</v>
      </c>
      <c r="BS38" s="11" t="s">
        <v>13</v>
      </c>
      <c r="BT38" s="42" t="s">
        <v>14</v>
      </c>
      <c r="BU38" s="42" t="s">
        <v>15</v>
      </c>
      <c r="BV38" s="42" t="s">
        <v>16</v>
      </c>
    </row>
    <row r="39" spans="1:146" x14ac:dyDescent="0.3">
      <c r="A39" s="7">
        <v>1</v>
      </c>
      <c r="B39" s="7" t="s">
        <v>17</v>
      </c>
      <c r="C39" s="12">
        <f>IF(сентябрь!G39="","",сентябрь!G39)</f>
        <v>1</v>
      </c>
      <c r="D39" s="12">
        <f>IF(октябрь!G39="","",октябрь!G39)</f>
        <v>1</v>
      </c>
      <c r="E39" s="12">
        <f>IF(ноябрь!G39="","",ноябрь!G39)</f>
        <v>1</v>
      </c>
      <c r="F39" s="12" t="str">
        <f>IF(декабрь!G39="","",декабрь!G39)</f>
        <v/>
      </c>
      <c r="G39" s="12">
        <f>IF(январь!G39="","",январь!G39)</f>
        <v>1</v>
      </c>
      <c r="H39" s="12">
        <f>IF(февраль!G39="","",февраль!G39)</f>
        <v>1</v>
      </c>
      <c r="I39" s="12">
        <f>IF(март!G39="","",март!G39)</f>
        <v>1</v>
      </c>
      <c r="J39" s="12">
        <f>IF(апрель!G39="","",апрель!G39)</f>
        <v>2</v>
      </c>
      <c r="K39" s="12">
        <f>IF(май!G39="","",май!G39)</f>
        <v>2</v>
      </c>
      <c r="L39" s="12">
        <f>IF(AND(C39="",D39="",E39="",F39="",G39="",H39="",I39="",J39="",K39=""),"",SUM(C39:K39))</f>
        <v>10</v>
      </c>
      <c r="M39" s="12">
        <f>IF('Кол.часов по УП'!C38="","",'Кол.часов по УП'!C38)</f>
        <v>170</v>
      </c>
      <c r="N39" s="40">
        <f>IF(AND(L39="",M39=""),"",L39/M39*100)</f>
        <v>5.8823529411764701</v>
      </c>
      <c r="O39" s="26">
        <f>IF(сентябрь!L39="","",сентябрь!L39)</f>
        <v>1</v>
      </c>
      <c r="P39" s="26">
        <f>IF(октябрь!L39="","",октябрь!L39)</f>
        <v>1</v>
      </c>
      <c r="Q39" s="26">
        <f>IF(ноябрь!L39="","",ноябрь!L39)</f>
        <v>1</v>
      </c>
      <c r="R39" s="26" t="str">
        <f>IF(декабрь!L39="","",декабрь!L39)</f>
        <v/>
      </c>
      <c r="S39" s="26">
        <f>IF(январь!L39="","",январь!L39)</f>
        <v>1</v>
      </c>
      <c r="T39" s="26">
        <f>IF(февраль!L39="","",февраль!L39)</f>
        <v>1</v>
      </c>
      <c r="U39" s="26">
        <f>IF(март!L39="","",март!L39)</f>
        <v>1</v>
      </c>
      <c r="V39" s="26">
        <f>IF(апрель!L39="","",апрель!L39)</f>
        <v>2</v>
      </c>
      <c r="W39" s="26">
        <f>IF(май!L39="","",май!L39)</f>
        <v>2</v>
      </c>
      <c r="X39" s="26">
        <f>IF(AND(O39="",P39="",Q39="",R39="",S39="",T39="",U39="",V39="",W39=""),"",SUM(O39:W39))</f>
        <v>10</v>
      </c>
      <c r="Y39" s="7">
        <f>IF('Кол.часов по УП'!D38="","",'Кол.часов по УП'!D38)</f>
        <v>170</v>
      </c>
      <c r="Z39" s="44">
        <f>IF(AND(X39="",Y39=""),"",X39/Y39*100)</f>
        <v>5.8823529411764701</v>
      </c>
      <c r="AA39" s="12">
        <f>IF(сентябрь!Q39="","",сентябрь!Q39)</f>
        <v>1</v>
      </c>
      <c r="AB39" s="12">
        <f>IF(октябрь!Q39="","",октябрь!Q39)</f>
        <v>1</v>
      </c>
      <c r="AC39" s="12">
        <f>IF(ноябрь!Q39="","",ноябрь!Q39)</f>
        <v>1</v>
      </c>
      <c r="AD39" s="12" t="str">
        <f>IF(декабрь!Q39="","",декабрь!Q39)</f>
        <v/>
      </c>
      <c r="AE39" s="12">
        <f>IF(январь!Q39="","",январь!Q39)</f>
        <v>1</v>
      </c>
      <c r="AF39" s="12">
        <f>IF(февраль!Q39="","",февраль!Q39)</f>
        <v>1</v>
      </c>
      <c r="AG39" s="12">
        <f>IF(март!Q39="","",март!Q39)</f>
        <v>1</v>
      </c>
      <c r="AH39" s="12">
        <f>IF(апрель!Q39="","",апрель!Q39)</f>
        <v>2</v>
      </c>
      <c r="AI39" s="12">
        <f>IF(май!Q39="","",май!Q39)</f>
        <v>2</v>
      </c>
      <c r="AJ39" s="12">
        <f>IF(AND(AA39="",AB39="",AC39="",AD39="",AE39="",AF39="",AG39="",AH39="",AI39=""),"",SUM(AA39:AI39))</f>
        <v>10</v>
      </c>
      <c r="AK39" s="12">
        <f>IF('Кол.часов по УП'!E38="","",'Кол.часов по УП'!E38)</f>
        <v>170</v>
      </c>
      <c r="AL39" s="40">
        <f>IF(AND(AJ39="",AK39=""),"",AJ39/AK39*100)</f>
        <v>5.8823529411764701</v>
      </c>
      <c r="AM39" s="7">
        <f>IF(сентябрь!V39="","",сентябрь!V39)</f>
        <v>1</v>
      </c>
      <c r="AN39" s="7">
        <f>IF(октябрь!V39="","",октябрь!V39)</f>
        <v>1</v>
      </c>
      <c r="AO39" s="7">
        <f>IF(ноябрь!V39="","",ноябрь!V39)</f>
        <v>1</v>
      </c>
      <c r="AP39" s="7">
        <f>IF(декабрь!V39="","",декабрь!V39)</f>
        <v>1</v>
      </c>
      <c r="AQ39" s="7">
        <f>IF(январь!V39="","",январь!V39)</f>
        <v>0</v>
      </c>
      <c r="AR39" s="7">
        <f>IF(февраль!V39="","",февраль!V39)</f>
        <v>1</v>
      </c>
      <c r="AS39" s="7">
        <f>IF(март!V39="","",март!V39)</f>
        <v>1</v>
      </c>
      <c r="AT39" s="7">
        <f>IF(апрель!V39="","",апрель!V39)</f>
        <v>1</v>
      </c>
      <c r="AU39" s="7">
        <f>IF(май!V39="","",май!V39)</f>
        <v>2</v>
      </c>
      <c r="AV39" s="7">
        <f>IF(AND(AM39="",AN39="",AO39="",AP39="",AQ39="",AR39="",AS39="",AT39="",AU39=""),"",SUM(AM39:AU39))</f>
        <v>9</v>
      </c>
      <c r="AW39" s="7">
        <f>IF('Кол.часов по УП'!F38="","",'Кол.часов по УП'!F38)</f>
        <v>170</v>
      </c>
      <c r="AX39" s="43">
        <f>IF(AND(AV39="",AW39=""),"",AV39/AW39*100)</f>
        <v>5.2941176470588234</v>
      </c>
      <c r="AY39" s="12">
        <f>IF(сентябрь!AA39="","",сентябрь!AA39)</f>
        <v>1</v>
      </c>
      <c r="AZ39" s="12">
        <f>IF(октябрь!AA39="","",октябрь!AA39)</f>
        <v>1</v>
      </c>
      <c r="BA39" s="12">
        <f>IF(ноябрь!AA39="","",ноябрь!AA39)</f>
        <v>1</v>
      </c>
      <c r="BB39" s="12" t="str">
        <f>IF(декабрь!AA39="","",декабрь!AA39)</f>
        <v/>
      </c>
      <c r="BC39" s="12">
        <f>IF(январь!AA39="","",январь!AA39)</f>
        <v>1</v>
      </c>
      <c r="BD39" s="12">
        <f>IF(февраль!AA39="","",февраль!AA39)</f>
        <v>1</v>
      </c>
      <c r="BE39" s="12">
        <f>IF(март!AA39="","",март!AA39)</f>
        <v>1</v>
      </c>
      <c r="BF39" s="12">
        <f>IF(апрель!AA39="","",апрель!AA39)</f>
        <v>2</v>
      </c>
      <c r="BG39" s="12">
        <f>IF(май!AA39="","",май!AA39)</f>
        <v>2</v>
      </c>
      <c r="BH39" s="12">
        <f>IF(AND(AY39="",AZ39="",BA39="",BB39="",BC39="",BD39="",BE39="",BF39="",BG39=""),"",SUM(AY39:BG39))</f>
        <v>10</v>
      </c>
      <c r="BI39" s="12">
        <f>IF('Кол.часов по УП'!G38="","",'Кол.часов по УП'!G38)</f>
        <v>170</v>
      </c>
      <c r="BJ39" s="40">
        <f>IF(AND(BH39="",BI39=""),"",BH39/BI39*100)</f>
        <v>5.8823529411764701</v>
      </c>
      <c r="BK39" s="7">
        <f>IF(сентябрь!AF39="","",сентябрь!AF39)</f>
        <v>1</v>
      </c>
      <c r="BL39" s="7">
        <f>IF(октябрь!AF39="","",октябрь!AF39)</f>
        <v>1</v>
      </c>
      <c r="BM39" s="7">
        <f>IF(ноябрь!AF39="","",ноябрь!AF39)</f>
        <v>1</v>
      </c>
      <c r="BN39" s="7">
        <f>IF(декабрь!AF39="","",декабрь!AF39)</f>
        <v>2</v>
      </c>
      <c r="BO39" s="7">
        <f>IF(январь!AF39="","",январь!AF39)</f>
        <v>1</v>
      </c>
      <c r="BP39" s="7">
        <f>IF(февраль!AF39="","",февраль!AF39)</f>
        <v>1</v>
      </c>
      <c r="BQ39" s="7">
        <f>IF(март!AF39="","",март!AF39)</f>
        <v>1</v>
      </c>
      <c r="BR39" s="7">
        <f>IF(апрель!AF39="","",апрель!AF39)</f>
        <v>2</v>
      </c>
      <c r="BS39" s="7">
        <f>IF(май!AF39="","",май!AF39)</f>
        <v>2</v>
      </c>
      <c r="BT39" s="7">
        <f>IF(AND(BK39="",BL39="",BM39="",BN39="",BO39="",BP39="",BQ39="",BR39="",BS39=""),"",SUM(BK39:BS39))</f>
        <v>12</v>
      </c>
      <c r="BU39" s="7">
        <f>IF('Кол.часов по УП'!H38="","",'Кол.часов по УП'!H38)</f>
        <v>170</v>
      </c>
      <c r="BV39" s="43">
        <f>IF(AND(BT39="",BU39=""),"",BT39/BU39*100)</f>
        <v>7.0588235294117645</v>
      </c>
    </row>
    <row r="40" spans="1:146" x14ac:dyDescent="0.3">
      <c r="A40" s="7">
        <v>2</v>
      </c>
      <c r="B40" s="7" t="s">
        <v>18</v>
      </c>
      <c r="C40" s="12">
        <f>IF(сентябрь!G40="","",сентябрь!G40)</f>
        <v>1</v>
      </c>
      <c r="D40" s="12">
        <f>IF(октябрь!G40="","",октябрь!G40)</f>
        <v>1</v>
      </c>
      <c r="E40" s="12">
        <f>IF(ноябрь!G40="","",ноябрь!G40)</f>
        <v>1</v>
      </c>
      <c r="F40" s="12" t="str">
        <f>IF(декабрь!G40="","",декабрь!G40)</f>
        <v/>
      </c>
      <c r="G40" s="12">
        <f>IF(январь!G40="","",январь!G40)</f>
        <v>1</v>
      </c>
      <c r="H40" s="12" t="str">
        <f>IF(февраль!G40="","",февраль!G40)</f>
        <v/>
      </c>
      <c r="I40" s="12">
        <f>IF(март!G40="","",март!G40)</f>
        <v>1</v>
      </c>
      <c r="J40" s="12">
        <f>IF(апрель!G40="","",апрель!G40)</f>
        <v>1</v>
      </c>
      <c r="K40" s="12">
        <f>IF(май!G40="","",май!G40)</f>
        <v>2</v>
      </c>
      <c r="L40" s="12">
        <f t="shared" ref="L40:L47" si="36">IF(AND(C40="",D40="",E40="",F40="",G40="",H40="",I40="",J40="",K40=""),"",SUM(C40:K40))</f>
        <v>8</v>
      </c>
      <c r="M40" s="12">
        <f>IF('Кол.часов по УП'!C39="","",'Кол.часов по УП'!C39)</f>
        <v>136</v>
      </c>
      <c r="N40" s="40">
        <f t="shared" ref="N40:N47" si="37">IF(AND(L40="",M40=""),"",L40/M40*100)</f>
        <v>5.8823529411764701</v>
      </c>
      <c r="O40" s="26">
        <f>IF(сентябрь!L40="","",сентябрь!L40)</f>
        <v>1</v>
      </c>
      <c r="P40" s="26">
        <f>IF(октябрь!L40="","",октябрь!L40)</f>
        <v>1</v>
      </c>
      <c r="Q40" s="26">
        <f>IF(ноябрь!L40="","",ноябрь!L40)</f>
        <v>1</v>
      </c>
      <c r="R40" s="26" t="str">
        <f>IF(декабрь!L40="","",декабрь!L40)</f>
        <v/>
      </c>
      <c r="S40" s="26">
        <f>IF(январь!L40="","",январь!L40)</f>
        <v>1</v>
      </c>
      <c r="T40" s="26" t="str">
        <f>IF(февраль!L40="","",февраль!L40)</f>
        <v/>
      </c>
      <c r="U40" s="26">
        <f>IF(март!L40="","",март!L40)</f>
        <v>1</v>
      </c>
      <c r="V40" s="26">
        <f>IF(апрель!L40="","",апрель!L40)</f>
        <v>1</v>
      </c>
      <c r="W40" s="26">
        <f>IF(май!L40="","",май!L40)</f>
        <v>2</v>
      </c>
      <c r="X40" s="26">
        <f t="shared" ref="X40:X47" si="38">IF(AND(O40="",P40="",Q40="",R40="",S40="",T40="",U40="",V40="",W40=""),"",SUM(O40:W40))</f>
        <v>8</v>
      </c>
      <c r="Y40" s="7">
        <f>IF('Кол.часов по УП'!D39="","",'Кол.часов по УП'!D39)</f>
        <v>136</v>
      </c>
      <c r="Z40" s="44">
        <f t="shared" ref="Z40:Z47" si="39">IF(AND(X40="",Y40=""),"",X40/Y40*100)</f>
        <v>5.8823529411764701</v>
      </c>
      <c r="AA40" s="12">
        <f>IF(сентябрь!Q40="","",сентябрь!Q40)</f>
        <v>1</v>
      </c>
      <c r="AB40" s="12">
        <f>IF(октябрь!Q40="","",октябрь!Q40)</f>
        <v>1</v>
      </c>
      <c r="AC40" s="12">
        <f>IF(ноябрь!Q40="","",ноябрь!Q40)</f>
        <v>1</v>
      </c>
      <c r="AD40" s="12" t="str">
        <f>IF(декабрь!Q40="","",декабрь!Q40)</f>
        <v/>
      </c>
      <c r="AE40" s="12">
        <f>IF(январь!Q40="","",январь!Q40)</f>
        <v>1</v>
      </c>
      <c r="AF40" s="12" t="str">
        <f>IF(февраль!Q40="","",февраль!Q40)</f>
        <v/>
      </c>
      <c r="AG40" s="12">
        <f>IF(март!Q40="","",март!Q40)</f>
        <v>1</v>
      </c>
      <c r="AH40" s="12">
        <f>IF(апрель!Q40="","",апрель!Q40)</f>
        <v>1</v>
      </c>
      <c r="AI40" s="12">
        <f>IF(май!Q40="","",май!Q40)</f>
        <v>2</v>
      </c>
      <c r="AJ40" s="12">
        <f t="shared" ref="AJ40:AJ47" si="40">IF(AND(AA40="",AB40="",AC40="",AD40="",AE40="",AF40="",AG40="",AH40="",AI40=""),"",SUM(AA40:AI40))</f>
        <v>8</v>
      </c>
      <c r="AK40" s="12">
        <f>IF('Кол.часов по УП'!E39="","",'Кол.часов по УП'!E39)</f>
        <v>136</v>
      </c>
      <c r="AL40" s="40">
        <f t="shared" ref="AL40:AL47" si="41">IF(AND(AJ40="",AK40=""),"",AJ40/AK40*100)</f>
        <v>5.8823529411764701</v>
      </c>
      <c r="AM40" s="7">
        <f>IF(сентябрь!V40="","",сентябрь!V40)</f>
        <v>1</v>
      </c>
      <c r="AN40" s="7">
        <f>IF(октябрь!V40="","",октябрь!V40)</f>
        <v>1</v>
      </c>
      <c r="AO40" s="7">
        <f>IF(ноябрь!V40="","",ноябрь!V40)</f>
        <v>1</v>
      </c>
      <c r="AP40" s="7">
        <f>IF(декабрь!V40="","",декабрь!V40)</f>
        <v>0</v>
      </c>
      <c r="AQ40" s="7">
        <f>IF(январь!V40="","",январь!V40)</f>
        <v>1</v>
      </c>
      <c r="AR40" s="7">
        <f>IF(февраль!V40="","",февраль!V40)</f>
        <v>0</v>
      </c>
      <c r="AS40" s="7">
        <f>IF(март!V40="","",март!V40)</f>
        <v>1</v>
      </c>
      <c r="AT40" s="7">
        <f>IF(апрель!V40="","",апрель!V40)</f>
        <v>1</v>
      </c>
      <c r="AU40" s="7">
        <f>IF(май!V40="","",май!V40)</f>
        <v>1</v>
      </c>
      <c r="AV40" s="7">
        <f t="shared" ref="AV40:AV47" si="42">IF(AND(AM40="",AN40="",AO40="",AP40="",AQ40="",AR40="",AS40="",AT40="",AU40=""),"",SUM(AM40:AU40))</f>
        <v>7</v>
      </c>
      <c r="AW40" s="7">
        <f>IF('Кол.часов по УП'!F39="","",'Кол.часов по УП'!F39)</f>
        <v>136</v>
      </c>
      <c r="AX40" s="43">
        <f t="shared" ref="AX40:AX47" si="43">IF(AND(AV40="",AW40=""),"",AV40/AW40*100)</f>
        <v>5.1470588235294112</v>
      </c>
      <c r="AY40" s="12">
        <f>IF(сентябрь!AA40="","",сентябрь!AA40)</f>
        <v>1</v>
      </c>
      <c r="AZ40" s="12">
        <f>IF(октябрь!AA40="","",октябрь!AA40)</f>
        <v>1</v>
      </c>
      <c r="BA40" s="12">
        <f>IF(ноябрь!AA40="","",ноябрь!AA40)</f>
        <v>1</v>
      </c>
      <c r="BB40" s="12" t="str">
        <f>IF(декабрь!AA40="","",декабрь!AA40)</f>
        <v/>
      </c>
      <c r="BC40" s="12">
        <f>IF(январь!AA40="","",январь!AA40)</f>
        <v>1</v>
      </c>
      <c r="BD40" s="12" t="str">
        <f>IF(февраль!AA40="","",февраль!AA40)</f>
        <v/>
      </c>
      <c r="BE40" s="12">
        <f>IF(март!AA40="","",март!AA40)</f>
        <v>1</v>
      </c>
      <c r="BF40" s="12">
        <f>IF(апрель!AA40="","",апрель!AA40)</f>
        <v>1</v>
      </c>
      <c r="BG40" s="12">
        <f>IF(май!AA40="","",май!AA40)</f>
        <v>2</v>
      </c>
      <c r="BH40" s="12">
        <f t="shared" ref="BH40:BH47" si="44">IF(AND(AY40="",AZ40="",BA40="",BB40="",BC40="",BD40="",BE40="",BF40="",BG40=""),"",SUM(AY40:BG40))</f>
        <v>8</v>
      </c>
      <c r="BI40" s="12">
        <f>IF('Кол.часов по УП'!G39="","",'Кол.часов по УП'!G39)</f>
        <v>136</v>
      </c>
      <c r="BJ40" s="40">
        <f t="shared" ref="BJ40:BJ47" si="45">IF(AND(BH40="",BI40=""),"",BH40/BI40*100)</f>
        <v>5.8823529411764701</v>
      </c>
      <c r="BK40" s="7">
        <f>IF(сентябрь!AF40="","",сентябрь!AF40)</f>
        <v>1</v>
      </c>
      <c r="BL40" s="7">
        <f>IF(октябрь!AF40="","",октябрь!AF40)</f>
        <v>1</v>
      </c>
      <c r="BM40" s="7" t="str">
        <f>IF(ноябрь!AF40="","",ноябрь!AF40)</f>
        <v/>
      </c>
      <c r="BN40" s="7">
        <f>IF(декабрь!AF40="","",декабрь!AF40)</f>
        <v>1</v>
      </c>
      <c r="BO40" s="7" t="str">
        <f>IF(январь!AF40="","",январь!AF40)</f>
        <v/>
      </c>
      <c r="BP40" s="7">
        <f>IF(февраль!AF40="","",февраль!AF40)</f>
        <v>1</v>
      </c>
      <c r="BQ40" s="7" t="str">
        <f>IF(март!AF40="","",март!AF40)</f>
        <v/>
      </c>
      <c r="BR40" s="7">
        <f>IF(апрель!AF40="","",апрель!AF40)</f>
        <v>1</v>
      </c>
      <c r="BS40" s="7">
        <f>IF(май!AF40="","",май!AF40)</f>
        <v>1</v>
      </c>
      <c r="BT40" s="7">
        <f t="shared" ref="BT40:BT47" si="46">IF(AND(BK40="",BL40="",BM40="",BN40="",BO40="",BP40="",BQ40="",BR40="",BS40=""),"",SUM(BK40:BS40))</f>
        <v>6</v>
      </c>
      <c r="BU40" s="7">
        <f>IF('Кол.часов по УП'!H39="","",'Кол.часов по УП'!H39)</f>
        <v>136</v>
      </c>
      <c r="BV40" s="43">
        <f t="shared" ref="BV40:BV47" si="47">IF(AND(BT40="",BU40=""),"",BT40/BU40*100)</f>
        <v>4.4117647058823533</v>
      </c>
    </row>
    <row r="41" spans="1:146" x14ac:dyDescent="0.3">
      <c r="A41" s="7">
        <v>3</v>
      </c>
      <c r="B41" s="7" t="s">
        <v>29</v>
      </c>
      <c r="C41" s="12" t="str">
        <f>IF(сентябрь!G41="","",сентябрь!G41)</f>
        <v/>
      </c>
      <c r="D41" s="12">
        <f>IF(октябрь!G41="","",октябрь!G41)</f>
        <v>1</v>
      </c>
      <c r="E41" s="12" t="str">
        <f>IF(ноябрь!G41="","",ноябрь!G41)</f>
        <v/>
      </c>
      <c r="F41" s="12">
        <f>IF(декабрь!G41="","",декабрь!G41)</f>
        <v>1</v>
      </c>
      <c r="G41" s="12" t="str">
        <f>IF(январь!G41="","",январь!G41)</f>
        <v/>
      </c>
      <c r="H41" s="12" t="str">
        <f>IF(февраль!G41="","",февраль!G41)</f>
        <v/>
      </c>
      <c r="I41" s="12" t="str">
        <f>IF(март!G41="","",март!G41)</f>
        <v/>
      </c>
      <c r="J41" s="12">
        <f>IF(апрель!G41="","",апрель!G41)</f>
        <v>1</v>
      </c>
      <c r="K41" s="12" t="str">
        <f>IF(май!G41="","",май!G41)</f>
        <v/>
      </c>
      <c r="L41" s="12">
        <f t="shared" si="36"/>
        <v>3</v>
      </c>
      <c r="M41" s="12">
        <f>IF('Кол.часов по УП'!C40="","",'Кол.часов по УП'!C40)</f>
        <v>68</v>
      </c>
      <c r="N41" s="40">
        <f t="shared" si="37"/>
        <v>4.4117647058823533</v>
      </c>
      <c r="O41" s="26" t="str">
        <f>IF(сентябрь!L41="","",сентябрь!L41)</f>
        <v/>
      </c>
      <c r="P41" s="26">
        <f>IF(октябрь!L41="","",октябрь!L41)</f>
        <v>1</v>
      </c>
      <c r="Q41" s="26" t="str">
        <f>IF(ноябрь!L41="","",ноябрь!L41)</f>
        <v/>
      </c>
      <c r="R41" s="26">
        <f>IF(декабрь!L41="","",декабрь!L41)</f>
        <v>1</v>
      </c>
      <c r="S41" s="26" t="str">
        <f>IF(январь!L41="","",январь!L41)</f>
        <v/>
      </c>
      <c r="T41" s="26" t="str">
        <f>IF(февраль!L41="","",февраль!L41)</f>
        <v/>
      </c>
      <c r="U41" s="26" t="str">
        <f>IF(март!L41="","",март!L41)</f>
        <v/>
      </c>
      <c r="V41" s="26">
        <f>IF(апрель!L41="","",апрель!L41)</f>
        <v>1</v>
      </c>
      <c r="W41" s="26" t="str">
        <f>IF(май!L41="","",май!L41)</f>
        <v/>
      </c>
      <c r="X41" s="26">
        <f t="shared" si="38"/>
        <v>3</v>
      </c>
      <c r="Y41" s="7">
        <f>IF('Кол.часов по УП'!D40="","",'Кол.часов по УП'!D40)</f>
        <v>68</v>
      </c>
      <c r="Z41" s="44">
        <f t="shared" si="39"/>
        <v>4.4117647058823533</v>
      </c>
      <c r="AA41" s="12" t="str">
        <f>IF(сентябрь!Q41="","",сентябрь!Q41)</f>
        <v/>
      </c>
      <c r="AB41" s="12">
        <f>IF(октябрь!Q41="","",октябрь!Q41)</f>
        <v>1</v>
      </c>
      <c r="AC41" s="12" t="str">
        <f>IF(ноябрь!Q41="","",ноябрь!Q41)</f>
        <v/>
      </c>
      <c r="AD41" s="12">
        <f>IF(декабрь!Q41="","",декабрь!Q41)</f>
        <v>1</v>
      </c>
      <c r="AE41" s="12" t="str">
        <f>IF(январь!Q41="","",январь!Q41)</f>
        <v/>
      </c>
      <c r="AF41" s="12" t="str">
        <f>IF(февраль!Q41="","",февраль!Q41)</f>
        <v/>
      </c>
      <c r="AG41" s="12" t="str">
        <f>IF(март!Q41="","",март!Q41)</f>
        <v/>
      </c>
      <c r="AH41" s="12">
        <f>IF(апрель!Q41="","",апрель!Q41)</f>
        <v>1</v>
      </c>
      <c r="AI41" s="12" t="str">
        <f>IF(май!Q41="","",май!Q41)</f>
        <v/>
      </c>
      <c r="AJ41" s="12">
        <f t="shared" si="40"/>
        <v>3</v>
      </c>
      <c r="AK41" s="12">
        <f>IF('Кол.часов по УП'!E40="","",'Кол.часов по УП'!E40)</f>
        <v>68</v>
      </c>
      <c r="AL41" s="40">
        <f t="shared" si="41"/>
        <v>4.4117647058823533</v>
      </c>
      <c r="AM41" s="7" t="str">
        <f>IF(сентябрь!V41="","",сентябрь!V41)</f>
        <v/>
      </c>
      <c r="AN41" s="7">
        <f>IF(октябрь!V41="","",октябрь!V41)</f>
        <v>1</v>
      </c>
      <c r="AO41" s="7" t="str">
        <f>IF(ноябрь!V41="","",ноябрь!V41)</f>
        <v/>
      </c>
      <c r="AP41" s="7">
        <f>IF(декабрь!V41="","",декабрь!V41)</f>
        <v>1</v>
      </c>
      <c r="AQ41" s="7" t="str">
        <f>IF(январь!V41="","",январь!V41)</f>
        <v/>
      </c>
      <c r="AR41" s="7" t="str">
        <f>IF(февраль!V41="","",февраль!V41)</f>
        <v/>
      </c>
      <c r="AS41" s="7" t="str">
        <f>IF(март!V41="","",март!V41)</f>
        <v/>
      </c>
      <c r="AT41" s="7">
        <f>IF(апрель!V41="","",апрель!V41)</f>
        <v>1</v>
      </c>
      <c r="AU41" s="7" t="str">
        <f>IF(май!V41="","",май!V41)</f>
        <v/>
      </c>
      <c r="AV41" s="7">
        <f t="shared" si="42"/>
        <v>3</v>
      </c>
      <c r="AW41" s="7">
        <f>IF('Кол.часов по УП'!F40="","",'Кол.часов по УП'!F40)</f>
        <v>68</v>
      </c>
      <c r="AX41" s="43">
        <f t="shared" si="43"/>
        <v>4.4117647058823533</v>
      </c>
      <c r="AY41" s="12" t="str">
        <f>IF(сентябрь!AA41="","",сентябрь!AA41)</f>
        <v/>
      </c>
      <c r="AZ41" s="12">
        <f>IF(октябрь!AA41="","",октябрь!AA41)</f>
        <v>1</v>
      </c>
      <c r="BA41" s="12" t="str">
        <f>IF(ноябрь!AA41="","",ноябрь!AA41)</f>
        <v/>
      </c>
      <c r="BB41" s="12">
        <f>IF(декабрь!AA41="","",декабрь!AA41)</f>
        <v>1</v>
      </c>
      <c r="BC41" s="12" t="str">
        <f>IF(январь!AA41="","",январь!AA41)</f>
        <v/>
      </c>
      <c r="BD41" s="12" t="str">
        <f>IF(февраль!AA41="","",февраль!AA41)</f>
        <v/>
      </c>
      <c r="BE41" s="12" t="str">
        <f>IF(март!AA41="","",март!AA41)</f>
        <v/>
      </c>
      <c r="BF41" s="12">
        <f>IF(апрель!AA41="","",апрель!AA41)</f>
        <v>1</v>
      </c>
      <c r="BG41" s="12" t="str">
        <f>IF(май!AA41="","",май!AA41)</f>
        <v/>
      </c>
      <c r="BH41" s="12">
        <f t="shared" si="44"/>
        <v>3</v>
      </c>
      <c r="BI41" s="12">
        <f>IF('Кол.часов по УП'!G40="","",'Кол.часов по УП'!G40)</f>
        <v>68</v>
      </c>
      <c r="BJ41" s="40">
        <f t="shared" si="45"/>
        <v>4.4117647058823533</v>
      </c>
      <c r="BK41" s="7" t="str">
        <f>IF(сентябрь!AF41="","",сентябрь!AF41)</f>
        <v/>
      </c>
      <c r="BL41" s="7">
        <f>IF(октябрь!AF41="","",октябрь!AF41)</f>
        <v>1</v>
      </c>
      <c r="BM41" s="7" t="str">
        <f>IF(ноябрь!AF41="","",ноябрь!AF41)</f>
        <v/>
      </c>
      <c r="BN41" s="7">
        <f>IF(декабрь!AF41="","",декабрь!AF41)</f>
        <v>1</v>
      </c>
      <c r="BO41" s="7" t="str">
        <f>IF(январь!AF41="","",январь!AF41)</f>
        <v/>
      </c>
      <c r="BP41" s="7" t="str">
        <f>IF(февраль!AF41="","",февраль!AF41)</f>
        <v/>
      </c>
      <c r="BQ41" s="7" t="str">
        <f>IF(март!AF41="","",март!AF41)</f>
        <v/>
      </c>
      <c r="BR41" s="7">
        <f>IF(апрель!AF41="","",апрель!AF41)</f>
        <v>1</v>
      </c>
      <c r="BS41" s="7" t="str">
        <f>IF(май!AF41="","",май!AF41)</f>
        <v/>
      </c>
      <c r="BT41" s="7">
        <f t="shared" si="46"/>
        <v>3</v>
      </c>
      <c r="BU41" s="7">
        <f>IF('Кол.часов по УП'!H40="","",'Кол.часов по УП'!H40)</f>
        <v>68</v>
      </c>
      <c r="BV41" s="43">
        <f t="shared" si="47"/>
        <v>4.4117647058823533</v>
      </c>
    </row>
    <row r="42" spans="1:146" x14ac:dyDescent="0.3">
      <c r="A42" s="7">
        <v>4</v>
      </c>
      <c r="B42" s="7" t="s">
        <v>19</v>
      </c>
      <c r="C42" s="12" t="str">
        <f>IF(сентябрь!G42="","",сентябрь!G42)</f>
        <v/>
      </c>
      <c r="D42" s="12">
        <f>IF(октябрь!G42="","",октябрь!G42)</f>
        <v>1</v>
      </c>
      <c r="E42" s="12" t="str">
        <f>IF(ноябрь!G42="","",ноябрь!G42)</f>
        <v/>
      </c>
      <c r="F42" s="12">
        <f>IF(декабрь!G42="","",декабрь!G42)</f>
        <v>1</v>
      </c>
      <c r="G42" s="12">
        <f>IF(январь!G42="","",январь!G42)</f>
        <v>1</v>
      </c>
      <c r="H42" s="12" t="str">
        <f>IF(февраль!G42="","",февраль!G42)</f>
        <v/>
      </c>
      <c r="I42" s="12">
        <f>IF(март!G42="","",март!G42)</f>
        <v>1</v>
      </c>
      <c r="J42" s="12">
        <f>IF(апрель!G42="","",апрель!G42)</f>
        <v>2</v>
      </c>
      <c r="K42" s="12">
        <f>IF(май!G42="","",май!G42)</f>
        <v>1</v>
      </c>
      <c r="L42" s="12">
        <f t="shared" si="36"/>
        <v>7</v>
      </c>
      <c r="M42" s="12">
        <f>IF('Кол.часов по УП'!C41="","",'Кол.часов по УП'!C41)</f>
        <v>136</v>
      </c>
      <c r="N42" s="40">
        <f t="shared" si="37"/>
        <v>5.1470588235294112</v>
      </c>
      <c r="O42" s="26" t="str">
        <f>IF(сентябрь!L42="","",сентябрь!L42)</f>
        <v/>
      </c>
      <c r="P42" s="26">
        <f>IF(октябрь!L42="","",октябрь!L42)</f>
        <v>1</v>
      </c>
      <c r="Q42" s="26" t="str">
        <f>IF(ноябрь!L42="","",ноябрь!L42)</f>
        <v/>
      </c>
      <c r="R42" s="26">
        <f>IF(декабрь!L42="","",декабрь!L42)</f>
        <v>1</v>
      </c>
      <c r="S42" s="26">
        <f>IF(январь!L42="","",январь!L42)</f>
        <v>1</v>
      </c>
      <c r="T42" s="26" t="str">
        <f>IF(февраль!L42="","",февраль!L42)</f>
        <v/>
      </c>
      <c r="U42" s="26">
        <f>IF(март!L42="","",март!L42)</f>
        <v>1</v>
      </c>
      <c r="V42" s="26">
        <f>IF(апрель!L42="","",апрель!L42)</f>
        <v>2</v>
      </c>
      <c r="W42" s="26">
        <f>IF(май!L42="","",май!L42)</f>
        <v>1</v>
      </c>
      <c r="X42" s="26">
        <f t="shared" si="38"/>
        <v>7</v>
      </c>
      <c r="Y42" s="7">
        <f>IF('Кол.часов по УП'!D41="","",'Кол.часов по УП'!D41)</f>
        <v>136</v>
      </c>
      <c r="Z42" s="44">
        <f t="shared" si="39"/>
        <v>5.1470588235294112</v>
      </c>
      <c r="AA42" s="12">
        <f>IF(сентябрь!Q42="","",сентябрь!Q42)</f>
        <v>1</v>
      </c>
      <c r="AB42" s="12">
        <f>IF(октябрь!Q42="","",октябрь!Q42)</f>
        <v>1</v>
      </c>
      <c r="AC42" s="12" t="str">
        <f>IF(ноябрь!Q42="","",ноябрь!Q42)</f>
        <v/>
      </c>
      <c r="AD42" s="12">
        <f>IF(декабрь!Q42="","",декабрь!Q42)</f>
        <v>1</v>
      </c>
      <c r="AE42" s="12">
        <f>IF(январь!Q42="","",январь!Q42)</f>
        <v>1</v>
      </c>
      <c r="AF42" s="12" t="str">
        <f>IF(февраль!Q42="","",февраль!Q42)</f>
        <v/>
      </c>
      <c r="AG42" s="12">
        <f>IF(март!Q42="","",март!Q42)</f>
        <v>1</v>
      </c>
      <c r="AH42" s="12">
        <f>IF(апрель!Q42="","",апрель!Q42)</f>
        <v>2</v>
      </c>
      <c r="AI42" s="12">
        <f>IF(май!Q42="","",май!Q42)</f>
        <v>1</v>
      </c>
      <c r="AJ42" s="12">
        <f t="shared" si="40"/>
        <v>8</v>
      </c>
      <c r="AK42" s="12">
        <f>IF('Кол.часов по УП'!E41="","",'Кол.часов по УП'!E41)</f>
        <v>136</v>
      </c>
      <c r="AL42" s="40">
        <f t="shared" si="41"/>
        <v>5.8823529411764701</v>
      </c>
      <c r="AM42" s="7">
        <f>IF(сентябрь!V42="","",сентябрь!V42)</f>
        <v>0</v>
      </c>
      <c r="AN42" s="7">
        <f>IF(октябрь!V42="","",октябрь!V42)</f>
        <v>2</v>
      </c>
      <c r="AO42" s="7">
        <f>IF(ноябрь!V42="","",ноябрь!V42)</f>
        <v>0</v>
      </c>
      <c r="AP42" s="7">
        <f>IF(декабрь!V42="","",декабрь!V42)</f>
        <v>1</v>
      </c>
      <c r="AQ42" s="7">
        <f>IF(январь!V42="","",январь!V42)</f>
        <v>1</v>
      </c>
      <c r="AR42" s="7">
        <f>IF(февраль!V42="","",февраль!V42)</f>
        <v>0</v>
      </c>
      <c r="AS42" s="7">
        <f>IF(март!V42="","",март!V42)</f>
        <v>1</v>
      </c>
      <c r="AT42" s="7">
        <f>IF(апрель!V42="","",апрель!V42)</f>
        <v>2</v>
      </c>
      <c r="AU42" s="7">
        <f>IF(май!V42="","",май!V42)</f>
        <v>1</v>
      </c>
      <c r="AV42" s="7">
        <f t="shared" si="42"/>
        <v>8</v>
      </c>
      <c r="AW42" s="7">
        <f>IF('Кол.часов по УП'!F41="","",'Кол.часов по УП'!F41)</f>
        <v>136</v>
      </c>
      <c r="AX42" s="43">
        <f t="shared" si="43"/>
        <v>5.8823529411764701</v>
      </c>
      <c r="AY42" s="12" t="str">
        <f>IF(сентябрь!AA42="","",сентябрь!AA42)</f>
        <v/>
      </c>
      <c r="AZ42" s="12">
        <f>IF(октябрь!AA42="","",октябрь!AA42)</f>
        <v>1</v>
      </c>
      <c r="BA42" s="12" t="str">
        <f>IF(ноябрь!AA42="","",ноябрь!AA42)</f>
        <v/>
      </c>
      <c r="BB42" s="12">
        <f>IF(декабрь!AA42="","",декабрь!AA42)</f>
        <v>1</v>
      </c>
      <c r="BC42" s="12">
        <f>IF(январь!AA42="","",январь!AA42)</f>
        <v>1</v>
      </c>
      <c r="BD42" s="12" t="str">
        <f>IF(февраль!AA42="","",февраль!AA42)</f>
        <v/>
      </c>
      <c r="BE42" s="12">
        <f>IF(март!AA42="","",март!AA42)</f>
        <v>1</v>
      </c>
      <c r="BF42" s="12">
        <f>IF(апрель!AA42="","",апрель!AA42)</f>
        <v>2</v>
      </c>
      <c r="BG42" s="12">
        <f>IF(май!AA42="","",май!AA42)</f>
        <v>1</v>
      </c>
      <c r="BH42" s="12">
        <f t="shared" si="44"/>
        <v>7</v>
      </c>
      <c r="BI42" s="12">
        <f>IF('Кол.часов по УП'!G41="","",'Кол.часов по УП'!G41)</f>
        <v>136</v>
      </c>
      <c r="BJ42" s="40">
        <f t="shared" si="45"/>
        <v>5.1470588235294112</v>
      </c>
      <c r="BK42" s="7">
        <f>IF(сентябрь!AF42="","",сентябрь!AF42)</f>
        <v>1</v>
      </c>
      <c r="BL42" s="7">
        <f>IF(октябрь!AF42="","",октябрь!AF42)</f>
        <v>1</v>
      </c>
      <c r="BM42" s="7">
        <f>IF(ноябрь!AF42="","",ноябрь!AF42)</f>
        <v>1</v>
      </c>
      <c r="BN42" s="7">
        <f>IF(декабрь!AF42="","",декабрь!AF42)</f>
        <v>2</v>
      </c>
      <c r="BO42" s="7">
        <f>IF(январь!AF42="","",январь!AF42)</f>
        <v>1</v>
      </c>
      <c r="BP42" s="7">
        <f>IF(февраль!AF42="","",февраль!AF42)</f>
        <v>1</v>
      </c>
      <c r="BQ42" s="7">
        <f>IF(март!AF42="","",март!AF42)</f>
        <v>1</v>
      </c>
      <c r="BR42" s="7">
        <f>IF(апрель!AF42="","",апрель!AF42)</f>
        <v>2</v>
      </c>
      <c r="BS42" s="7">
        <f>IF(май!AF42="","",май!AF42)</f>
        <v>1</v>
      </c>
      <c r="BT42" s="7">
        <f t="shared" si="46"/>
        <v>11</v>
      </c>
      <c r="BU42" s="7">
        <f>IF('Кол.часов по УП'!H41="","",'Кол.часов по УП'!H41)</f>
        <v>136</v>
      </c>
      <c r="BV42" s="43">
        <f t="shared" si="47"/>
        <v>8.0882352941176467</v>
      </c>
    </row>
    <row r="43" spans="1:146" x14ac:dyDescent="0.3">
      <c r="A43" s="7">
        <v>5</v>
      </c>
      <c r="B43" s="7" t="s">
        <v>20</v>
      </c>
      <c r="C43" s="12">
        <f>IF(сентябрь!G43="","",сентябрь!G43)</f>
        <v>1</v>
      </c>
      <c r="D43" s="12">
        <f>IF(октябрь!G43="","",октябрь!G43)</f>
        <v>1</v>
      </c>
      <c r="E43" s="12" t="str">
        <f>IF(ноябрь!G43="","",ноябрь!G43)</f>
        <v/>
      </c>
      <c r="F43" s="12">
        <f>IF(декабрь!G43="","",декабрь!G43)</f>
        <v>1</v>
      </c>
      <c r="G43" s="12">
        <f>IF(январь!G43="","",январь!G43)</f>
        <v>1</v>
      </c>
      <c r="H43" s="12" t="str">
        <f>IF(февраль!G43="","",февраль!G43)</f>
        <v/>
      </c>
      <c r="I43" s="12" t="str">
        <f>IF(март!G43="","",март!G43)</f>
        <v/>
      </c>
      <c r="J43" s="12" t="str">
        <f>IF(апрель!G43="","",апрель!G43)</f>
        <v/>
      </c>
      <c r="K43" s="12">
        <f>IF(май!G43="","",май!G43)</f>
        <v>2</v>
      </c>
      <c r="L43" s="12">
        <f t="shared" si="36"/>
        <v>6</v>
      </c>
      <c r="M43" s="12">
        <f>IF('Кол.часов по УП'!C42="","",'Кол.часов по УП'!C42)</f>
        <v>68</v>
      </c>
      <c r="N43" s="40">
        <f t="shared" si="37"/>
        <v>8.8235294117647065</v>
      </c>
      <c r="O43" s="26">
        <f>IF(сентябрь!L43="","",сентябрь!L43)</f>
        <v>1</v>
      </c>
      <c r="P43" s="26">
        <f>IF(октябрь!L43="","",октябрь!L43)</f>
        <v>1</v>
      </c>
      <c r="Q43" s="26" t="str">
        <f>IF(ноябрь!L43="","",ноябрь!L43)</f>
        <v/>
      </c>
      <c r="R43" s="26">
        <f>IF(декабрь!L43="","",декабрь!L43)</f>
        <v>1</v>
      </c>
      <c r="S43" s="26">
        <f>IF(январь!L43="","",январь!L43)</f>
        <v>1</v>
      </c>
      <c r="T43" s="26" t="str">
        <f>IF(февраль!L43="","",февраль!L43)</f>
        <v/>
      </c>
      <c r="U43" s="26" t="str">
        <f>IF(март!L43="","",март!L43)</f>
        <v/>
      </c>
      <c r="V43" s="26" t="str">
        <f>IF(апрель!L43="","",апрель!L43)</f>
        <v/>
      </c>
      <c r="W43" s="26">
        <f>IF(май!L43="","",май!L43)</f>
        <v>2</v>
      </c>
      <c r="X43" s="26">
        <f t="shared" si="38"/>
        <v>6</v>
      </c>
      <c r="Y43" s="7">
        <f>IF('Кол.часов по УП'!D42="","",'Кол.часов по УП'!D42)</f>
        <v>68</v>
      </c>
      <c r="Z43" s="44">
        <f t="shared" si="39"/>
        <v>8.8235294117647065</v>
      </c>
      <c r="AA43" s="12" t="str">
        <f>IF(сентябрь!Q43="","",сентябрь!Q43)</f>
        <v/>
      </c>
      <c r="AB43" s="12">
        <f>IF(октябрь!Q43="","",октябрь!Q43)</f>
        <v>1</v>
      </c>
      <c r="AC43" s="12" t="str">
        <f>IF(ноябрь!Q43="","",ноябрь!Q43)</f>
        <v/>
      </c>
      <c r="AD43" s="12">
        <f>IF(декабрь!Q43="","",декабрь!Q43)</f>
        <v>1</v>
      </c>
      <c r="AE43" s="12">
        <f>IF(январь!Q43="","",январь!Q43)</f>
        <v>1</v>
      </c>
      <c r="AF43" s="12" t="str">
        <f>IF(февраль!Q43="","",февраль!Q43)</f>
        <v/>
      </c>
      <c r="AG43" s="12" t="str">
        <f>IF(март!Q43="","",март!Q43)</f>
        <v/>
      </c>
      <c r="AH43" s="12" t="str">
        <f>IF(апрель!Q43="","",апрель!Q43)</f>
        <v/>
      </c>
      <c r="AI43" s="12">
        <f>IF(май!Q43="","",май!Q43)</f>
        <v>2</v>
      </c>
      <c r="AJ43" s="12">
        <f t="shared" si="40"/>
        <v>5</v>
      </c>
      <c r="AK43" s="12">
        <f>IF('Кол.часов по УП'!E42="","",'Кол.часов по УП'!E42)</f>
        <v>68</v>
      </c>
      <c r="AL43" s="40">
        <f t="shared" si="41"/>
        <v>7.3529411764705888</v>
      </c>
      <c r="AM43" s="7">
        <f>IF(сентябрь!V43="","",сентябрь!V43)</f>
        <v>1</v>
      </c>
      <c r="AN43" s="7">
        <f>IF(октябрь!V43="","",октябрь!V43)</f>
        <v>0</v>
      </c>
      <c r="AO43" s="7">
        <f>IF(ноябрь!V43="","",ноябрь!V43)</f>
        <v>1</v>
      </c>
      <c r="AP43" s="7">
        <f>IF(декабрь!V43="","",декабрь!V43)</f>
        <v>1</v>
      </c>
      <c r="AQ43" s="7">
        <f>IF(январь!V43="","",январь!V43)</f>
        <v>1</v>
      </c>
      <c r="AR43" s="7">
        <f>IF(февраль!V43="","",февраль!V43)</f>
        <v>0</v>
      </c>
      <c r="AS43" s="7">
        <f>IF(март!V43="","",март!V43)</f>
        <v>0</v>
      </c>
      <c r="AT43" s="7">
        <f>IF(апрель!V43="","",апрель!V43)</f>
        <v>1</v>
      </c>
      <c r="AU43" s="7">
        <f>IF(май!V43="","",май!V43)</f>
        <v>1</v>
      </c>
      <c r="AV43" s="7">
        <f t="shared" si="42"/>
        <v>6</v>
      </c>
      <c r="AW43" s="7">
        <f>IF('Кол.часов по УП'!F42="","",'Кол.часов по УП'!F42)</f>
        <v>68</v>
      </c>
      <c r="AX43" s="43">
        <f t="shared" si="43"/>
        <v>8.8235294117647065</v>
      </c>
      <c r="AY43" s="12">
        <f>IF(сентябрь!AA43="","",сентябрь!AA43)</f>
        <v>1</v>
      </c>
      <c r="AZ43" s="12">
        <f>IF(октябрь!AA43="","",октябрь!AA43)</f>
        <v>1</v>
      </c>
      <c r="BA43" s="12" t="str">
        <f>IF(ноябрь!AA43="","",ноябрь!AA43)</f>
        <v/>
      </c>
      <c r="BB43" s="12">
        <f>IF(декабрь!AA43="","",декабрь!AA43)</f>
        <v>1</v>
      </c>
      <c r="BC43" s="12">
        <f>IF(январь!AA43="","",январь!AA43)</f>
        <v>1</v>
      </c>
      <c r="BD43" s="12" t="str">
        <f>IF(февраль!AA43="","",февраль!AA43)</f>
        <v/>
      </c>
      <c r="BE43" s="12" t="str">
        <f>IF(март!AA43="","",март!AA43)</f>
        <v/>
      </c>
      <c r="BF43" s="12" t="str">
        <f>IF(апрель!AA43="","",апрель!AA43)</f>
        <v/>
      </c>
      <c r="BG43" s="12">
        <f>IF(май!AA43="","",май!AA43)</f>
        <v>1</v>
      </c>
      <c r="BH43" s="12">
        <f t="shared" si="44"/>
        <v>5</v>
      </c>
      <c r="BI43" s="12">
        <f>IF('Кол.часов по УП'!G42="","",'Кол.часов по УП'!G42)</f>
        <v>68</v>
      </c>
      <c r="BJ43" s="40">
        <f t="shared" si="45"/>
        <v>7.3529411764705888</v>
      </c>
      <c r="BK43" s="7" t="str">
        <f>IF(сентябрь!AF43="","",сентябрь!AF43)</f>
        <v/>
      </c>
      <c r="BL43" s="7" t="str">
        <f>IF(октябрь!AF43="","",октябрь!AF43)</f>
        <v/>
      </c>
      <c r="BM43" s="7">
        <f>IF(ноябрь!AF43="","",ноябрь!AF43)</f>
        <v>1</v>
      </c>
      <c r="BN43" s="7">
        <f>IF(декабрь!AF43="","",декабрь!AF43)</f>
        <v>1</v>
      </c>
      <c r="BO43" s="7" t="str">
        <f>IF(январь!AF43="","",январь!AF43)</f>
        <v/>
      </c>
      <c r="BP43" s="7" t="str">
        <f>IF(февраль!AF43="","",февраль!AF43)</f>
        <v/>
      </c>
      <c r="BQ43" s="7">
        <f>IF(март!AF43="","",март!AF43)</f>
        <v>1</v>
      </c>
      <c r="BR43" s="7" t="str">
        <f>IF(апрель!AF43="","",апрель!AF43)</f>
        <v/>
      </c>
      <c r="BS43" s="7">
        <f>IF(май!AF43="","",май!AF43)</f>
        <v>1</v>
      </c>
      <c r="BT43" s="7">
        <f t="shared" si="46"/>
        <v>4</v>
      </c>
      <c r="BU43" s="7">
        <f>IF('Кол.часов по УП'!H42="","",'Кол.часов по УП'!H42)</f>
        <v>68</v>
      </c>
      <c r="BV43" s="43">
        <f t="shared" si="47"/>
        <v>5.8823529411764701</v>
      </c>
    </row>
    <row r="44" spans="1:146" x14ac:dyDescent="0.3">
      <c r="A44" s="7">
        <v>6</v>
      </c>
      <c r="B44" s="7" t="s">
        <v>21</v>
      </c>
      <c r="C44" s="12" t="str">
        <f>IF(сентябрь!G44="","",сентябрь!G44)</f>
        <v/>
      </c>
      <c r="D44" s="12">
        <f>IF(октябрь!G44="","",октябрь!G44)</f>
        <v>1</v>
      </c>
      <c r="E44" s="12" t="str">
        <f>IF(ноябрь!G44="","",ноябрь!G44)</f>
        <v/>
      </c>
      <c r="F44" s="12" t="str">
        <f>IF(декабрь!G44="","",декабрь!G44)</f>
        <v/>
      </c>
      <c r="G44" s="12" t="str">
        <f>IF(январь!G44="","",январь!G44)</f>
        <v/>
      </c>
      <c r="H44" s="12">
        <f>IF(февраль!G44="","",февраль!G44)</f>
        <v>1</v>
      </c>
      <c r="I44" s="12" t="str">
        <f>IF(март!G44="","",март!G44)</f>
        <v/>
      </c>
      <c r="J44" s="12" t="str">
        <f>IF(апрель!G44="","",апрель!G44)</f>
        <v/>
      </c>
      <c r="K44" s="12">
        <f>IF(май!G44="","",май!G44)</f>
        <v>1</v>
      </c>
      <c r="L44" s="12">
        <f t="shared" si="36"/>
        <v>3</v>
      </c>
      <c r="M44" s="12">
        <f>IF('Кол.часов по УП'!C43="","",'Кол.часов по УП'!C43)</f>
        <v>31</v>
      </c>
      <c r="N44" s="40">
        <f t="shared" si="37"/>
        <v>9.67741935483871</v>
      </c>
      <c r="O44" s="26" t="str">
        <f>IF(сентябрь!L44="","",сентябрь!L44)</f>
        <v/>
      </c>
      <c r="P44" s="26">
        <f>IF(октябрь!L44="","",октябрь!L44)</f>
        <v>1</v>
      </c>
      <c r="Q44" s="26" t="str">
        <f>IF(ноябрь!L44="","",ноябрь!L44)</f>
        <v/>
      </c>
      <c r="R44" s="26" t="str">
        <f>IF(декабрь!L44="","",декабрь!L44)</f>
        <v/>
      </c>
      <c r="S44" s="26" t="str">
        <f>IF(январь!L44="","",январь!L44)</f>
        <v/>
      </c>
      <c r="T44" s="26">
        <f>IF(февраль!L44="","",февраль!L44)</f>
        <v>1</v>
      </c>
      <c r="U44" s="26" t="str">
        <f>IF(март!L44="","",март!L44)</f>
        <v/>
      </c>
      <c r="V44" s="26" t="str">
        <f>IF(апрель!L44="","",апрель!L44)</f>
        <v/>
      </c>
      <c r="W44" s="26">
        <f>IF(май!L44="","",май!L44)</f>
        <v>1</v>
      </c>
      <c r="X44" s="26">
        <f t="shared" si="38"/>
        <v>3</v>
      </c>
      <c r="Y44" s="7">
        <f>IF('Кол.часов по УП'!D43="","",'Кол.часов по УП'!D43)</f>
        <v>31</v>
      </c>
      <c r="Z44" s="44">
        <f t="shared" si="39"/>
        <v>9.67741935483871</v>
      </c>
      <c r="AA44" s="12" t="str">
        <f>IF(сентябрь!Q44="","",сентябрь!Q44)</f>
        <v/>
      </c>
      <c r="AB44" s="12">
        <f>IF(октябрь!Q44="","",октябрь!Q44)</f>
        <v>1</v>
      </c>
      <c r="AC44" s="12" t="str">
        <f>IF(ноябрь!Q44="","",ноябрь!Q44)</f>
        <v/>
      </c>
      <c r="AD44" s="12" t="str">
        <f>IF(декабрь!Q44="","",декабрь!Q44)</f>
        <v/>
      </c>
      <c r="AE44" s="12" t="str">
        <f>IF(январь!Q44="","",январь!Q44)</f>
        <v/>
      </c>
      <c r="AF44" s="12">
        <f>IF(февраль!Q44="","",февраль!Q44)</f>
        <v>1</v>
      </c>
      <c r="AG44" s="12" t="str">
        <f>IF(март!Q44="","",март!Q44)</f>
        <v/>
      </c>
      <c r="AH44" s="12" t="str">
        <f>IF(апрель!Q44="","",апрель!Q44)</f>
        <v/>
      </c>
      <c r="AI44" s="12">
        <f>IF(май!Q44="","",май!Q44)</f>
        <v>1</v>
      </c>
      <c r="AJ44" s="12">
        <f t="shared" si="40"/>
        <v>3</v>
      </c>
      <c r="AK44" s="12">
        <f>IF('Кол.часов по УП'!E43="","",'Кол.часов по УП'!E43)</f>
        <v>31</v>
      </c>
      <c r="AL44" s="40">
        <f t="shared" si="41"/>
        <v>9.67741935483871</v>
      </c>
      <c r="AM44" s="7" t="str">
        <f>IF(сентябрь!V44="","",сентябрь!V44)</f>
        <v/>
      </c>
      <c r="AN44" s="7">
        <f>IF(октябрь!V44="","",октябрь!V44)</f>
        <v>1</v>
      </c>
      <c r="AO44" s="7" t="str">
        <f>IF(ноябрь!V44="","",ноябрь!V44)</f>
        <v/>
      </c>
      <c r="AP44" s="7" t="str">
        <f>IF(декабрь!V44="","",декабрь!V44)</f>
        <v/>
      </c>
      <c r="AQ44" s="7" t="str">
        <f>IF(январь!V44="","",январь!V44)</f>
        <v/>
      </c>
      <c r="AR44" s="7">
        <f>IF(февраль!V44="","",февраль!V44)</f>
        <v>1</v>
      </c>
      <c r="AS44" s="7" t="str">
        <f>IF(март!V44="","",март!V44)</f>
        <v/>
      </c>
      <c r="AT44" s="7" t="str">
        <f>IF(апрель!V44="","",апрель!V44)</f>
        <v/>
      </c>
      <c r="AU44" s="7">
        <f>IF(май!V44="","",май!V44)</f>
        <v>1</v>
      </c>
      <c r="AV44" s="7">
        <f t="shared" si="42"/>
        <v>3</v>
      </c>
      <c r="AW44" s="7">
        <f>IF('Кол.часов по УП'!F43="","",'Кол.часов по УП'!F43)</f>
        <v>32</v>
      </c>
      <c r="AX44" s="43">
        <f t="shared" si="43"/>
        <v>9.375</v>
      </c>
      <c r="AY44" s="12" t="str">
        <f>IF(сентябрь!AA44="","",сентябрь!AA44)</f>
        <v/>
      </c>
      <c r="AZ44" s="12">
        <f>IF(октябрь!AA44="","",октябрь!AA44)</f>
        <v>1</v>
      </c>
      <c r="BA44" s="12" t="str">
        <f>IF(ноябрь!AA44="","",ноябрь!AA44)</f>
        <v/>
      </c>
      <c r="BB44" s="12" t="str">
        <f>IF(декабрь!AA44="","",декабрь!AA44)</f>
        <v/>
      </c>
      <c r="BC44" s="12" t="str">
        <f>IF(январь!AA44="","",январь!AA44)</f>
        <v/>
      </c>
      <c r="BD44" s="12">
        <f>IF(февраль!AA44="","",февраль!AA44)</f>
        <v>1</v>
      </c>
      <c r="BE44" s="12" t="str">
        <f>IF(март!AA44="","",март!AA44)</f>
        <v/>
      </c>
      <c r="BF44" s="12" t="str">
        <f>IF(апрель!AA44="","",апрель!AA44)</f>
        <v/>
      </c>
      <c r="BG44" s="12">
        <f>IF(май!AA44="","",май!AA44)</f>
        <v>1</v>
      </c>
      <c r="BH44" s="12">
        <f t="shared" si="44"/>
        <v>3</v>
      </c>
      <c r="BI44" s="12">
        <f>IF('Кол.часов по УП'!G43="","",'Кол.часов по УП'!G43)</f>
        <v>33</v>
      </c>
      <c r="BJ44" s="40">
        <f t="shared" si="45"/>
        <v>9.0909090909090917</v>
      </c>
      <c r="BK44" s="7" t="str">
        <f>IF(сентябрь!AF44="","",сентябрь!AF44)</f>
        <v/>
      </c>
      <c r="BL44" s="7">
        <f>IF(октябрь!AF44="","",октябрь!AF44)</f>
        <v>1</v>
      </c>
      <c r="BM44" s="7" t="str">
        <f>IF(ноябрь!AF44="","",ноябрь!AF44)</f>
        <v/>
      </c>
      <c r="BN44" s="7" t="str">
        <f>IF(декабрь!AF44="","",декабрь!AF44)</f>
        <v/>
      </c>
      <c r="BO44" s="7" t="str">
        <f>IF(январь!AF44="","",январь!AF44)</f>
        <v/>
      </c>
      <c r="BP44" s="7">
        <f>IF(февраль!AF44="","",февраль!AF44)</f>
        <v>1</v>
      </c>
      <c r="BQ44" s="7" t="str">
        <f>IF(март!AF44="","",март!AF44)</f>
        <v/>
      </c>
      <c r="BR44" s="7" t="str">
        <f>IF(апрель!AF44="","",апрель!AF44)</f>
        <v/>
      </c>
      <c r="BS44" s="7">
        <f>IF(май!AF44="","",май!AF44)</f>
        <v>1</v>
      </c>
      <c r="BT44" s="7">
        <f t="shared" si="46"/>
        <v>3</v>
      </c>
      <c r="BU44" s="7">
        <f>IF('Кол.часов по УП'!H43="","",'Кол.часов по УП'!H43)</f>
        <v>32</v>
      </c>
      <c r="BV44" s="43">
        <f t="shared" si="47"/>
        <v>9.375</v>
      </c>
    </row>
    <row r="45" spans="1:146" x14ac:dyDescent="0.3">
      <c r="A45" s="7">
        <v>7</v>
      </c>
      <c r="B45" s="7" t="s">
        <v>22</v>
      </c>
      <c r="C45" s="12" t="str">
        <f>IF(сентябрь!G45="","",сентябрь!G45)</f>
        <v/>
      </c>
      <c r="D45" s="12" t="str">
        <f>IF(октябрь!G45="","",октябрь!G45)</f>
        <v/>
      </c>
      <c r="E45" s="12">
        <f>IF(ноябрь!G45="","",ноябрь!G45)</f>
        <v>1</v>
      </c>
      <c r="F45" s="12" t="str">
        <f>IF(декабрь!G45="","",декабрь!G45)</f>
        <v/>
      </c>
      <c r="G45" s="12" t="str">
        <f>IF(январь!G45="","",январь!G45)</f>
        <v/>
      </c>
      <c r="H45" s="12" t="str">
        <f>IF(февраль!G45="","",февраль!G45)</f>
        <v/>
      </c>
      <c r="I45" s="12" t="str">
        <f>IF(март!G45="","",март!G45)</f>
        <v/>
      </c>
      <c r="J45" s="12" t="str">
        <f>IF(апрель!G45="","",апрель!G45)</f>
        <v/>
      </c>
      <c r="K45" s="12" t="str">
        <f>IF(май!G45="","",май!G45)</f>
        <v/>
      </c>
      <c r="L45" s="12">
        <f t="shared" si="36"/>
        <v>1</v>
      </c>
      <c r="M45" s="12">
        <f>IF('Кол.часов по УП'!C44="","",'Кол.часов по УП'!C44)</f>
        <v>34</v>
      </c>
      <c r="N45" s="40">
        <f t="shared" si="37"/>
        <v>2.9411764705882351</v>
      </c>
      <c r="O45" s="26" t="str">
        <f>IF(сентябрь!L45="","",сентябрь!L45)</f>
        <v/>
      </c>
      <c r="P45" s="26" t="str">
        <f>IF(октябрь!L45="","",октябрь!L45)</f>
        <v/>
      </c>
      <c r="Q45" s="26">
        <f>IF(ноябрь!L45="","",ноябрь!L45)</f>
        <v>1</v>
      </c>
      <c r="R45" s="26" t="str">
        <f>IF(декабрь!L45="","",декабрь!L45)</f>
        <v/>
      </c>
      <c r="S45" s="26" t="str">
        <f>IF(январь!L45="","",январь!L45)</f>
        <v/>
      </c>
      <c r="T45" s="26" t="str">
        <f>IF(февраль!L45="","",февраль!L45)</f>
        <v/>
      </c>
      <c r="U45" s="26" t="str">
        <f>IF(март!L45="","",март!L45)</f>
        <v/>
      </c>
      <c r="V45" s="26" t="str">
        <f>IF(апрель!L45="","",апрель!L45)</f>
        <v/>
      </c>
      <c r="W45" s="26" t="str">
        <f>IF(май!L45="","",май!L45)</f>
        <v/>
      </c>
      <c r="X45" s="26">
        <f t="shared" si="38"/>
        <v>1</v>
      </c>
      <c r="Y45" s="7">
        <f>IF('Кол.часов по УП'!D44="","",'Кол.часов по УП'!D44)</f>
        <v>34</v>
      </c>
      <c r="Z45" s="44">
        <f t="shared" si="39"/>
        <v>2.9411764705882351</v>
      </c>
      <c r="AA45" s="12" t="str">
        <f>IF(сентябрь!Q45="","",сентябрь!Q45)</f>
        <v/>
      </c>
      <c r="AB45" s="12" t="str">
        <f>IF(октябрь!Q45="","",октябрь!Q45)</f>
        <v/>
      </c>
      <c r="AC45" s="12">
        <f>IF(ноябрь!Q45="","",ноябрь!Q45)</f>
        <v>1</v>
      </c>
      <c r="AD45" s="12" t="str">
        <f>IF(декабрь!Q45="","",декабрь!Q45)</f>
        <v/>
      </c>
      <c r="AE45" s="12" t="str">
        <f>IF(январь!Q45="","",январь!Q45)</f>
        <v/>
      </c>
      <c r="AF45" s="12" t="str">
        <f>IF(февраль!Q45="","",февраль!Q45)</f>
        <v/>
      </c>
      <c r="AG45" s="12" t="str">
        <f>IF(март!Q45="","",март!Q45)</f>
        <v/>
      </c>
      <c r="AH45" s="12" t="str">
        <f>IF(апрель!Q45="","",апрель!Q45)</f>
        <v/>
      </c>
      <c r="AI45" s="12" t="str">
        <f>IF(май!Q45="","",май!Q45)</f>
        <v/>
      </c>
      <c r="AJ45" s="12">
        <f t="shared" si="40"/>
        <v>1</v>
      </c>
      <c r="AK45" s="12">
        <f>IF('Кол.часов по УП'!E44="","",'Кол.часов по УП'!E44)</f>
        <v>34</v>
      </c>
      <c r="AL45" s="40">
        <f t="shared" si="41"/>
        <v>2.9411764705882351</v>
      </c>
      <c r="AM45" s="7">
        <f>IF(сентябрь!V45="","",сентябрь!V45)</f>
        <v>0</v>
      </c>
      <c r="AN45" s="7">
        <f>IF(октябрь!V45="","",октябрь!V45)</f>
        <v>0</v>
      </c>
      <c r="AO45" s="7">
        <f>IF(ноябрь!V45="","",ноябрь!V45)</f>
        <v>1</v>
      </c>
      <c r="AP45" s="7">
        <f>IF(декабрь!V45="","",декабрь!V45)</f>
        <v>0</v>
      </c>
      <c r="AQ45" s="7">
        <f>IF(январь!V45="","",январь!V45)</f>
        <v>0</v>
      </c>
      <c r="AR45" s="7">
        <f>IF(февраль!V45="","",февраль!V45)</f>
        <v>0</v>
      </c>
      <c r="AS45" s="7">
        <f>IF(март!V45="","",март!V45)</f>
        <v>0</v>
      </c>
      <c r="AT45" s="7">
        <f>IF(апрель!V45="","",апрель!V45)</f>
        <v>0</v>
      </c>
      <c r="AU45" s="7">
        <f>IF(май!V45="","",май!V45)</f>
        <v>0</v>
      </c>
      <c r="AV45" s="7">
        <f t="shared" si="42"/>
        <v>1</v>
      </c>
      <c r="AW45" s="7">
        <f>IF('Кол.часов по УП'!F44="","",'Кол.часов по УП'!F44)</f>
        <v>34</v>
      </c>
      <c r="AX45" s="43">
        <f t="shared" si="43"/>
        <v>2.9411764705882351</v>
      </c>
      <c r="AY45" s="12" t="str">
        <f>IF(сентябрь!AA45="","",сентябрь!AA45)</f>
        <v/>
      </c>
      <c r="AZ45" s="12" t="str">
        <f>IF(октябрь!AA45="","",октябрь!AA45)</f>
        <v/>
      </c>
      <c r="BA45" s="12">
        <f>IF(ноябрь!AA45="","",ноябрь!AA45)</f>
        <v>1</v>
      </c>
      <c r="BB45" s="12" t="str">
        <f>IF(декабрь!AA45="","",декабрь!AA45)</f>
        <v/>
      </c>
      <c r="BC45" s="12" t="str">
        <f>IF(январь!AA45="","",январь!AA45)</f>
        <v/>
      </c>
      <c r="BD45" s="12" t="str">
        <f>IF(февраль!AA45="","",февраль!AA45)</f>
        <v/>
      </c>
      <c r="BE45" s="12" t="str">
        <f>IF(март!AA45="","",март!AA45)</f>
        <v/>
      </c>
      <c r="BF45" s="12" t="str">
        <f>IF(апрель!AA45="","",апрель!AA45)</f>
        <v/>
      </c>
      <c r="BG45" s="12" t="str">
        <f>IF(май!AA45="","",май!AA45)</f>
        <v/>
      </c>
      <c r="BH45" s="12">
        <f t="shared" si="44"/>
        <v>1</v>
      </c>
      <c r="BI45" s="12">
        <f>IF('Кол.часов по УП'!G44="","",'Кол.часов по УП'!G44)</f>
        <v>34</v>
      </c>
      <c r="BJ45" s="40">
        <f t="shared" si="45"/>
        <v>2.9411764705882351</v>
      </c>
      <c r="BK45" s="7" t="str">
        <f>IF(сентябрь!AF45="","",сентябрь!AF45)</f>
        <v/>
      </c>
      <c r="BL45" s="7" t="str">
        <f>IF(октябрь!AF45="","",октябрь!AF45)</f>
        <v/>
      </c>
      <c r="BM45" s="7">
        <f>IF(ноябрь!AF45="","",ноябрь!AF45)</f>
        <v>1</v>
      </c>
      <c r="BN45" s="7" t="str">
        <f>IF(декабрь!AF45="","",декабрь!AF45)</f>
        <v/>
      </c>
      <c r="BO45" s="7" t="str">
        <f>IF(январь!AF45="","",январь!AF45)</f>
        <v/>
      </c>
      <c r="BP45" s="7" t="str">
        <f>IF(февраль!AF45="","",февраль!AF45)</f>
        <v/>
      </c>
      <c r="BQ45" s="7" t="str">
        <f>IF(март!AF45="","",март!AF45)</f>
        <v/>
      </c>
      <c r="BR45" s="7" t="str">
        <f>IF(апрель!AF45="","",апрель!AF45)</f>
        <v/>
      </c>
      <c r="BS45" s="7">
        <f>IF(май!AF45="","",май!AF45)</f>
        <v>1</v>
      </c>
      <c r="BT45" s="7">
        <f t="shared" si="46"/>
        <v>2</v>
      </c>
      <c r="BU45" s="7">
        <f>IF('Кол.часов по УП'!H44="","",'Кол.часов по УП'!H44)</f>
        <v>34</v>
      </c>
      <c r="BV45" s="43">
        <f t="shared" si="47"/>
        <v>5.8823529411764701</v>
      </c>
    </row>
    <row r="46" spans="1:146" x14ac:dyDescent="0.3">
      <c r="A46" s="7">
        <v>8</v>
      </c>
      <c r="B46" s="7" t="s">
        <v>23</v>
      </c>
      <c r="C46" s="12" t="str">
        <f>IF(сентябрь!G46="","",сентябрь!G46)</f>
        <v/>
      </c>
      <c r="D46" s="12" t="str">
        <f>IF(октябрь!G46="","",октябрь!G46)</f>
        <v/>
      </c>
      <c r="E46" s="12" t="str">
        <f>IF(ноябрь!G46="","",ноябрь!G46)</f>
        <v/>
      </c>
      <c r="F46" s="12" t="str">
        <f>IF(декабрь!G46="","",декабрь!G46)</f>
        <v/>
      </c>
      <c r="G46" s="12" t="str">
        <f>IF(январь!G46="","",январь!G46)</f>
        <v/>
      </c>
      <c r="H46" s="12" t="str">
        <f>IF(февраль!G46="","",февраль!G46)</f>
        <v/>
      </c>
      <c r="I46" s="12" t="str">
        <f>IF(март!G46="","",март!G46)</f>
        <v/>
      </c>
      <c r="J46" s="12" t="str">
        <f>IF(апрель!G46="","",апрель!G46)</f>
        <v/>
      </c>
      <c r="K46" s="12">
        <f>IF(май!G46="","",май!G46)</f>
        <v>1</v>
      </c>
      <c r="L46" s="12">
        <f t="shared" si="36"/>
        <v>1</v>
      </c>
      <c r="M46" s="12">
        <f>IF('Кол.часов по УП'!C45="","",'Кол.часов по УП'!C45)</f>
        <v>34</v>
      </c>
      <c r="N46" s="40">
        <f t="shared" si="37"/>
        <v>2.9411764705882351</v>
      </c>
      <c r="O46" s="26" t="str">
        <f>IF(сентябрь!L46="","",сентябрь!L46)</f>
        <v/>
      </c>
      <c r="P46" s="26" t="str">
        <f>IF(октябрь!L46="","",октябрь!L46)</f>
        <v/>
      </c>
      <c r="Q46" s="26" t="str">
        <f>IF(ноябрь!L46="","",ноябрь!L46)</f>
        <v/>
      </c>
      <c r="R46" s="26" t="str">
        <f>IF(декабрь!L46="","",декабрь!L46)</f>
        <v/>
      </c>
      <c r="S46" s="26" t="str">
        <f>IF(январь!L46="","",январь!L46)</f>
        <v/>
      </c>
      <c r="T46" s="26" t="str">
        <f>IF(февраль!L46="","",февраль!L46)</f>
        <v/>
      </c>
      <c r="U46" s="26" t="str">
        <f>IF(март!L46="","",март!L46)</f>
        <v/>
      </c>
      <c r="V46" s="26" t="str">
        <f>IF(апрель!L46="","",апрель!L46)</f>
        <v/>
      </c>
      <c r="W46" s="26">
        <f>IF(май!L46="","",май!L46)</f>
        <v>1</v>
      </c>
      <c r="X46" s="26">
        <f t="shared" si="38"/>
        <v>1</v>
      </c>
      <c r="Y46" s="7">
        <f>IF('Кол.часов по УП'!D45="","",'Кол.часов по УП'!D45)</f>
        <v>34</v>
      </c>
      <c r="Z46" s="44">
        <f t="shared" si="39"/>
        <v>2.9411764705882351</v>
      </c>
      <c r="AA46" s="12" t="str">
        <f>IF(сентябрь!Q46="","",сентябрь!Q46)</f>
        <v/>
      </c>
      <c r="AB46" s="12" t="str">
        <f>IF(октябрь!Q46="","",октябрь!Q46)</f>
        <v/>
      </c>
      <c r="AC46" s="12" t="str">
        <f>IF(ноябрь!Q46="","",ноябрь!Q46)</f>
        <v/>
      </c>
      <c r="AD46" s="12" t="str">
        <f>IF(декабрь!Q46="","",декабрь!Q46)</f>
        <v/>
      </c>
      <c r="AE46" s="12" t="str">
        <f>IF(январь!Q46="","",январь!Q46)</f>
        <v/>
      </c>
      <c r="AF46" s="12" t="str">
        <f>IF(февраль!Q46="","",февраль!Q46)</f>
        <v/>
      </c>
      <c r="AG46" s="12" t="str">
        <f>IF(март!Q46="","",март!Q46)</f>
        <v/>
      </c>
      <c r="AH46" s="12" t="str">
        <f>IF(апрель!Q46="","",апрель!Q46)</f>
        <v/>
      </c>
      <c r="AI46" s="12">
        <f>IF(май!Q46="","",май!Q46)</f>
        <v>1</v>
      </c>
      <c r="AJ46" s="12">
        <f t="shared" si="40"/>
        <v>1</v>
      </c>
      <c r="AK46" s="12">
        <f>IF('Кол.часов по УП'!E45="","",'Кол.часов по УП'!E45)</f>
        <v>34</v>
      </c>
      <c r="AL46" s="40">
        <f t="shared" si="41"/>
        <v>2.9411764705882351</v>
      </c>
      <c r="AM46" s="7">
        <f>IF(сентябрь!V46="","",сентябрь!V46)</f>
        <v>0</v>
      </c>
      <c r="AN46" s="7">
        <f>IF(октябрь!V46="","",октябрь!V46)</f>
        <v>0</v>
      </c>
      <c r="AO46" s="7">
        <f>IF(ноябрь!V46="","",ноябрь!V46)</f>
        <v>0</v>
      </c>
      <c r="AP46" s="7">
        <f>IF(декабрь!V46="","",декабрь!V46)</f>
        <v>0</v>
      </c>
      <c r="AQ46" s="7">
        <f>IF(январь!V46="","",январь!V46)</f>
        <v>0</v>
      </c>
      <c r="AR46" s="7">
        <f>IF(февраль!V46="","",февраль!V46)</f>
        <v>0</v>
      </c>
      <c r="AS46" s="7">
        <f>IF(март!V46="","",март!V46)</f>
        <v>0</v>
      </c>
      <c r="AT46" s="7">
        <f>IF(апрель!V46="","",апрель!V46)</f>
        <v>0</v>
      </c>
      <c r="AU46" s="7">
        <f>IF(май!V46="","",май!V46)</f>
        <v>1</v>
      </c>
      <c r="AV46" s="7">
        <f t="shared" si="42"/>
        <v>1</v>
      </c>
      <c r="AW46" s="7">
        <f>IF('Кол.часов по УП'!F45="","",'Кол.часов по УП'!F45)</f>
        <v>34</v>
      </c>
      <c r="AX46" s="43">
        <f t="shared" si="43"/>
        <v>2.9411764705882351</v>
      </c>
      <c r="AY46" s="12" t="str">
        <f>IF(сентябрь!AA46="","",сентябрь!AA46)</f>
        <v/>
      </c>
      <c r="AZ46" s="12" t="str">
        <f>IF(октябрь!AA46="","",октябрь!AA46)</f>
        <v/>
      </c>
      <c r="BA46" s="12" t="str">
        <f>IF(ноябрь!AA46="","",ноябрь!AA46)</f>
        <v/>
      </c>
      <c r="BB46" s="12" t="str">
        <f>IF(декабрь!AA46="","",декабрь!AA46)</f>
        <v/>
      </c>
      <c r="BC46" s="12" t="str">
        <f>IF(январь!AA46="","",январь!AA46)</f>
        <v/>
      </c>
      <c r="BD46" s="12" t="str">
        <f>IF(февраль!AA46="","",февраль!AA46)</f>
        <v/>
      </c>
      <c r="BE46" s="12" t="str">
        <f>IF(март!AA46="","",март!AA46)</f>
        <v/>
      </c>
      <c r="BF46" s="12" t="str">
        <f>IF(апрель!AA46="","",апрель!AA46)</f>
        <v/>
      </c>
      <c r="BG46" s="12">
        <f>IF(май!AA46="","",май!AA46)</f>
        <v>1</v>
      </c>
      <c r="BH46" s="12">
        <f t="shared" si="44"/>
        <v>1</v>
      </c>
      <c r="BI46" s="12">
        <f>IF('Кол.часов по УП'!G45="","",'Кол.часов по УП'!G45)</f>
        <v>34</v>
      </c>
      <c r="BJ46" s="40">
        <f t="shared" si="45"/>
        <v>2.9411764705882351</v>
      </c>
      <c r="BK46" s="7" t="str">
        <f>IF(сентябрь!AF46="","",сентябрь!AF46)</f>
        <v/>
      </c>
      <c r="BL46" s="7" t="str">
        <f>IF(октябрь!AF46="","",октябрь!AF46)</f>
        <v/>
      </c>
      <c r="BM46" s="7" t="str">
        <f>IF(ноябрь!AF46="","",ноябрь!AF46)</f>
        <v/>
      </c>
      <c r="BN46" s="7" t="str">
        <f>IF(декабрь!AF46="","",декабрь!AF46)</f>
        <v/>
      </c>
      <c r="BO46" s="7" t="str">
        <f>IF(январь!AF46="","",январь!AF46)</f>
        <v/>
      </c>
      <c r="BP46" s="7" t="str">
        <f>IF(февраль!AF46="","",февраль!AF46)</f>
        <v/>
      </c>
      <c r="BQ46" s="7" t="str">
        <f>IF(март!AF46="","",март!AF46)</f>
        <v/>
      </c>
      <c r="BR46" s="7" t="str">
        <f>IF(апрель!AF46="","",апрель!AF46)</f>
        <v/>
      </c>
      <c r="BS46" s="7">
        <f>IF(май!AF46="","",май!AF46)</f>
        <v>1</v>
      </c>
      <c r="BT46" s="7">
        <f t="shared" si="46"/>
        <v>1</v>
      </c>
      <c r="BU46" s="7">
        <f>IF('Кол.часов по УП'!H45="","",'Кол.часов по УП'!H45)</f>
        <v>34</v>
      </c>
      <c r="BV46" s="43">
        <f t="shared" si="47"/>
        <v>2.9411764705882351</v>
      </c>
    </row>
    <row r="47" spans="1:146" x14ac:dyDescent="0.3">
      <c r="A47" s="7">
        <v>9</v>
      </c>
      <c r="B47" s="7" t="s">
        <v>24</v>
      </c>
      <c r="C47" s="12" t="str">
        <f>IF(сентябрь!G47="","",сентябрь!G47)</f>
        <v/>
      </c>
      <c r="D47" s="12">
        <f>IF(октябрь!G47="","",октябрь!G47)</f>
        <v>1</v>
      </c>
      <c r="E47" s="12" t="str">
        <f>IF(ноябрь!G47="","",ноябрь!G47)</f>
        <v/>
      </c>
      <c r="F47" s="12" t="str">
        <f>IF(декабрь!G47="","",декабрь!G47)</f>
        <v/>
      </c>
      <c r="G47" s="12" t="str">
        <f>IF(январь!G47="","",январь!G47)</f>
        <v/>
      </c>
      <c r="H47" s="12" t="str">
        <f>IF(февраль!G47="","",февраль!G47)</f>
        <v/>
      </c>
      <c r="I47" s="12" t="str">
        <f>IF(март!G47="","",март!G47)</f>
        <v/>
      </c>
      <c r="J47" s="12" t="str">
        <f>IF(апрель!G47="","",апрель!G47)</f>
        <v/>
      </c>
      <c r="K47" s="12" t="str">
        <f>IF(май!G47="","",май!G47)</f>
        <v/>
      </c>
      <c r="L47" s="12">
        <f t="shared" si="36"/>
        <v>1</v>
      </c>
      <c r="M47" s="12">
        <f>IF('Кол.часов по УП'!C46="","",'Кол.часов по УП'!C46)</f>
        <v>68</v>
      </c>
      <c r="N47" s="40">
        <f t="shared" si="37"/>
        <v>1.4705882352941175</v>
      </c>
      <c r="O47" s="26" t="str">
        <f>IF(сентябрь!L47="","",сентябрь!L47)</f>
        <v/>
      </c>
      <c r="P47" s="26">
        <f>IF(октябрь!L47="","",октябрь!L47)</f>
        <v>1</v>
      </c>
      <c r="Q47" s="26" t="str">
        <f>IF(ноябрь!L47="","",ноябрь!L47)</f>
        <v/>
      </c>
      <c r="R47" s="26" t="str">
        <f>IF(декабрь!L47="","",декабрь!L47)</f>
        <v/>
      </c>
      <c r="S47" s="26" t="str">
        <f>IF(январь!L47="","",январь!L47)</f>
        <v/>
      </c>
      <c r="T47" s="26" t="str">
        <f>IF(февраль!L47="","",февраль!L47)</f>
        <v/>
      </c>
      <c r="U47" s="26" t="str">
        <f>IF(март!L47="","",март!L47)</f>
        <v/>
      </c>
      <c r="V47" s="26" t="str">
        <f>IF(апрель!L47="","",апрель!L47)</f>
        <v/>
      </c>
      <c r="W47" s="26" t="str">
        <f>IF(май!L47="","",май!L47)</f>
        <v/>
      </c>
      <c r="X47" s="26">
        <f t="shared" si="38"/>
        <v>1</v>
      </c>
      <c r="Y47" s="7">
        <f>IF('Кол.часов по УП'!D46="","",'Кол.часов по УП'!D46)</f>
        <v>68</v>
      </c>
      <c r="Z47" s="44">
        <f t="shared" si="39"/>
        <v>1.4705882352941175</v>
      </c>
      <c r="AA47" s="12" t="str">
        <f>IF(сентябрь!Q47="","",сентябрь!Q47)</f>
        <v/>
      </c>
      <c r="AB47" s="12">
        <f>IF(октябрь!Q47="","",октябрь!Q47)</f>
        <v>1</v>
      </c>
      <c r="AC47" s="12" t="str">
        <f>IF(ноябрь!Q47="","",ноябрь!Q47)</f>
        <v/>
      </c>
      <c r="AD47" s="12" t="str">
        <f>IF(декабрь!Q47="","",декабрь!Q47)</f>
        <v/>
      </c>
      <c r="AE47" s="12" t="str">
        <f>IF(январь!Q47="","",январь!Q47)</f>
        <v/>
      </c>
      <c r="AF47" s="12" t="str">
        <f>IF(февраль!Q47="","",февраль!Q47)</f>
        <v/>
      </c>
      <c r="AG47" s="12" t="str">
        <f>IF(март!Q47="","",март!Q47)</f>
        <v/>
      </c>
      <c r="AH47" s="12" t="str">
        <f>IF(апрель!Q47="","",апрель!Q47)</f>
        <v/>
      </c>
      <c r="AI47" s="12" t="str">
        <f>IF(май!Q47="","",май!Q47)</f>
        <v/>
      </c>
      <c r="AJ47" s="12">
        <f t="shared" si="40"/>
        <v>1</v>
      </c>
      <c r="AK47" s="12">
        <f>IF('Кол.часов по УП'!E46="","",'Кол.часов по УП'!E46)</f>
        <v>68</v>
      </c>
      <c r="AL47" s="40">
        <f t="shared" si="41"/>
        <v>1.4705882352941175</v>
      </c>
      <c r="AM47" s="7">
        <f>IF(сентябрь!V47="","",сентябрь!V47)</f>
        <v>2</v>
      </c>
      <c r="AN47" s="7">
        <f>IF(октябрь!V47="","",октябрь!V47)</f>
        <v>1</v>
      </c>
      <c r="AO47" s="7" t="str">
        <f>IF(ноябрь!V47="","",ноябрь!V47)</f>
        <v/>
      </c>
      <c r="AP47" s="7" t="str">
        <f>IF(декабрь!V47="","",декабрь!V47)</f>
        <v/>
      </c>
      <c r="AQ47" s="7" t="str">
        <f>IF(январь!V47="","",январь!V47)</f>
        <v/>
      </c>
      <c r="AR47" s="7" t="str">
        <f>IF(февраль!V47="","",февраль!V47)</f>
        <v/>
      </c>
      <c r="AS47" s="7" t="str">
        <f>IF(март!V47="","",март!V47)</f>
        <v/>
      </c>
      <c r="AT47" s="7">
        <f>IF(апрель!V47="","",апрель!V47)</f>
        <v>1</v>
      </c>
      <c r="AU47" s="7">
        <f>IF(май!V47="","",май!V47)</f>
        <v>2</v>
      </c>
      <c r="AV47" s="7">
        <f t="shared" si="42"/>
        <v>6</v>
      </c>
      <c r="AW47" s="7">
        <f>IF('Кол.часов по УП'!F46="","",'Кол.часов по УП'!F46)</f>
        <v>68</v>
      </c>
      <c r="AX47" s="43">
        <f t="shared" si="43"/>
        <v>8.8235294117647065</v>
      </c>
      <c r="AY47" s="12">
        <f>IF(сентябрь!AA47="","",сентябрь!AA47)</f>
        <v>2</v>
      </c>
      <c r="AZ47" s="12">
        <f>IF(октябрь!AA47="","",октябрь!AA47)</f>
        <v>1</v>
      </c>
      <c r="BA47" s="12" t="str">
        <f>IF(ноябрь!AA47="","",ноябрь!AA47)</f>
        <v/>
      </c>
      <c r="BB47" s="12" t="str">
        <f>IF(декабрь!AA47="","",декабрь!AA47)</f>
        <v/>
      </c>
      <c r="BC47" s="12" t="str">
        <f>IF(январь!AA47="","",январь!AA47)</f>
        <v/>
      </c>
      <c r="BD47" s="12" t="str">
        <f>IF(февраль!AA47="","",февраль!AA47)</f>
        <v/>
      </c>
      <c r="BE47" s="12" t="str">
        <f>IF(март!AA47="","",март!AA47)</f>
        <v/>
      </c>
      <c r="BF47" s="12">
        <f>IF(апрель!AA47="","",апрель!AA47)</f>
        <v>1</v>
      </c>
      <c r="BG47" s="12">
        <f>IF(май!AA47="","",май!AA47)</f>
        <v>2</v>
      </c>
      <c r="BH47" s="12">
        <f t="shared" si="44"/>
        <v>6</v>
      </c>
      <c r="BI47" s="12">
        <f>IF('Кол.часов по УП'!G46="","",'Кол.часов по УП'!G46)</f>
        <v>68</v>
      </c>
      <c r="BJ47" s="40">
        <f t="shared" si="45"/>
        <v>8.8235294117647065</v>
      </c>
      <c r="BK47" s="7">
        <f>IF(сентябрь!AF47="","",сентябрь!AF47)</f>
        <v>2</v>
      </c>
      <c r="BL47" s="7">
        <f>IF(октябрь!AF47="","",октябрь!AF47)</f>
        <v>1</v>
      </c>
      <c r="BM47" s="7" t="str">
        <f>IF(ноябрь!AF47="","",ноябрь!AF47)</f>
        <v/>
      </c>
      <c r="BN47" s="7" t="str">
        <f>IF(декабрь!AF47="","",декабрь!AF47)</f>
        <v/>
      </c>
      <c r="BO47" s="7" t="str">
        <f>IF(январь!AF47="","",январь!AF47)</f>
        <v/>
      </c>
      <c r="BP47" s="7" t="str">
        <f>IF(февраль!AF47="","",февраль!AF47)</f>
        <v/>
      </c>
      <c r="BQ47" s="7" t="str">
        <f>IF(март!AF47="","",март!AF47)</f>
        <v/>
      </c>
      <c r="BR47" s="7">
        <f>IF(апрель!AF47="","",апрель!AF47)</f>
        <v>1</v>
      </c>
      <c r="BS47" s="7">
        <f>IF(май!AF47="","",май!AF47)</f>
        <v>2</v>
      </c>
      <c r="BT47" s="7">
        <f t="shared" si="46"/>
        <v>6</v>
      </c>
      <c r="BU47" s="7">
        <f>IF('Кол.часов по УП'!H46="","",'Кол.часов по УП'!H46)</f>
        <v>68</v>
      </c>
      <c r="BV47" s="43">
        <f t="shared" si="47"/>
        <v>8.8235294117647065</v>
      </c>
    </row>
    <row r="49" spans="1:146" s="2" customFormat="1" x14ac:dyDescent="0.3">
      <c r="A49" s="16"/>
      <c r="B49" s="16"/>
      <c r="C49" s="56" t="s">
        <v>41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7" t="s">
        <v>42</v>
      </c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60" t="s">
        <v>43</v>
      </c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58" t="s">
        <v>44</v>
      </c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62"/>
      <c r="AY49" s="60" t="s">
        <v>45</v>
      </c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58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</row>
    <row r="50" spans="1:146" ht="112.2" x14ac:dyDescent="0.3">
      <c r="A50" s="7"/>
      <c r="B50" s="8" t="s">
        <v>4</v>
      </c>
      <c r="C50" s="9" t="s">
        <v>5</v>
      </c>
      <c r="D50" s="9" t="s">
        <v>6</v>
      </c>
      <c r="E50" s="9" t="s">
        <v>7</v>
      </c>
      <c r="F50" s="9" t="s">
        <v>8</v>
      </c>
      <c r="G50" s="9" t="s">
        <v>9</v>
      </c>
      <c r="H50" s="9" t="s">
        <v>10</v>
      </c>
      <c r="I50" s="9" t="s">
        <v>11</v>
      </c>
      <c r="J50" s="9" t="s">
        <v>12</v>
      </c>
      <c r="K50" s="9" t="s">
        <v>13</v>
      </c>
      <c r="L50" s="39" t="s">
        <v>14</v>
      </c>
      <c r="M50" s="39" t="s">
        <v>15</v>
      </c>
      <c r="N50" s="39" t="s">
        <v>16</v>
      </c>
      <c r="O50" s="11" t="s">
        <v>5</v>
      </c>
      <c r="P50" s="11" t="s">
        <v>6</v>
      </c>
      <c r="Q50" s="11" t="s">
        <v>7</v>
      </c>
      <c r="R50" s="11" t="s">
        <v>8</v>
      </c>
      <c r="S50" s="11" t="s">
        <v>9</v>
      </c>
      <c r="T50" s="11" t="s">
        <v>10</v>
      </c>
      <c r="U50" s="11" t="s">
        <v>11</v>
      </c>
      <c r="V50" s="11" t="s">
        <v>12</v>
      </c>
      <c r="W50" s="11" t="s">
        <v>13</v>
      </c>
      <c r="X50" s="42" t="s">
        <v>14</v>
      </c>
      <c r="Y50" s="42" t="s">
        <v>15</v>
      </c>
      <c r="Z50" s="42" t="s">
        <v>16</v>
      </c>
      <c r="AA50" s="9" t="s">
        <v>5</v>
      </c>
      <c r="AB50" s="9" t="s">
        <v>6</v>
      </c>
      <c r="AC50" s="9" t="s">
        <v>7</v>
      </c>
      <c r="AD50" s="9" t="s">
        <v>8</v>
      </c>
      <c r="AE50" s="9" t="s">
        <v>9</v>
      </c>
      <c r="AF50" s="9" t="s">
        <v>10</v>
      </c>
      <c r="AG50" s="9" t="s">
        <v>11</v>
      </c>
      <c r="AH50" s="9" t="s">
        <v>12</v>
      </c>
      <c r="AI50" s="9" t="s">
        <v>13</v>
      </c>
      <c r="AJ50" s="39" t="s">
        <v>14</v>
      </c>
      <c r="AK50" s="39" t="s">
        <v>15</v>
      </c>
      <c r="AL50" s="39" t="s">
        <v>16</v>
      </c>
      <c r="AM50" s="11" t="s">
        <v>5</v>
      </c>
      <c r="AN50" s="11" t="s">
        <v>6</v>
      </c>
      <c r="AO50" s="11" t="s">
        <v>7</v>
      </c>
      <c r="AP50" s="11" t="s">
        <v>8</v>
      </c>
      <c r="AQ50" s="11" t="s">
        <v>9</v>
      </c>
      <c r="AR50" s="11" t="s">
        <v>10</v>
      </c>
      <c r="AS50" s="11" t="s">
        <v>11</v>
      </c>
      <c r="AT50" s="11" t="s">
        <v>12</v>
      </c>
      <c r="AU50" s="11" t="s">
        <v>13</v>
      </c>
      <c r="AV50" s="42" t="s">
        <v>14</v>
      </c>
      <c r="AW50" s="42" t="s">
        <v>15</v>
      </c>
      <c r="AX50" s="42" t="s">
        <v>16</v>
      </c>
      <c r="AY50" s="9" t="s">
        <v>5</v>
      </c>
      <c r="AZ50" s="9" t="s">
        <v>6</v>
      </c>
      <c r="BA50" s="9" t="s">
        <v>7</v>
      </c>
      <c r="BB50" s="9" t="s">
        <v>8</v>
      </c>
      <c r="BC50" s="9" t="s">
        <v>9</v>
      </c>
      <c r="BD50" s="9" t="s">
        <v>10</v>
      </c>
      <c r="BE50" s="9" t="s">
        <v>11</v>
      </c>
      <c r="BF50" s="9" t="s">
        <v>12</v>
      </c>
      <c r="BG50" s="9" t="s">
        <v>13</v>
      </c>
      <c r="BH50" s="39" t="s">
        <v>14</v>
      </c>
      <c r="BI50" s="39" t="s">
        <v>15</v>
      </c>
      <c r="BJ50" s="39" t="s">
        <v>16</v>
      </c>
      <c r="BK50" s="11" t="s">
        <v>5</v>
      </c>
      <c r="BL50" s="11" t="s">
        <v>6</v>
      </c>
      <c r="BM50" s="11" t="s">
        <v>7</v>
      </c>
      <c r="BN50" s="11" t="s">
        <v>8</v>
      </c>
      <c r="BO50" s="11" t="s">
        <v>9</v>
      </c>
      <c r="BP50" s="11" t="s">
        <v>10</v>
      </c>
      <c r="BQ50" s="11" t="s">
        <v>11</v>
      </c>
      <c r="BR50" s="11" t="s">
        <v>12</v>
      </c>
      <c r="BS50" s="11" t="s">
        <v>13</v>
      </c>
      <c r="BT50" s="42" t="s">
        <v>14</v>
      </c>
      <c r="BU50" s="42" t="s">
        <v>15</v>
      </c>
      <c r="BV50" s="42" t="s">
        <v>16</v>
      </c>
    </row>
    <row r="51" spans="1:146" x14ac:dyDescent="0.3">
      <c r="A51" s="7">
        <v>1</v>
      </c>
      <c r="B51" s="7" t="s">
        <v>17</v>
      </c>
      <c r="C51" s="12">
        <f>IF(сентябрь!G51="","",сентябрь!G51)</f>
        <v>2</v>
      </c>
      <c r="D51" s="12">
        <f>IF(октябрь!G51="","",октябрь!G51)</f>
        <v>2</v>
      </c>
      <c r="E51" s="12">
        <f>IF(ноябрь!G51="","",ноябрь!G51)</f>
        <v>1</v>
      </c>
      <c r="F51" s="12">
        <f>IF(декабрь!G51="","",декабрь!G51)</f>
        <v>3</v>
      </c>
      <c r="G51" s="12">
        <f>IF(январь!G51="","",январь!G51)</f>
        <v>2</v>
      </c>
      <c r="H51" s="12">
        <f>IF(февраль!G51="","",февраль!G51)</f>
        <v>1</v>
      </c>
      <c r="I51" s="12">
        <f>IF(март!G51="","",март!G51)</f>
        <v>2</v>
      </c>
      <c r="J51" s="12">
        <f>IF(апрель!G51="","",апрель!G51)</f>
        <v>2</v>
      </c>
      <c r="K51" s="12">
        <f>IF(май!G51="","",май!G51)</f>
        <v>1</v>
      </c>
      <c r="L51" s="12">
        <f>IF(AND(C51="",D51="",E51="",F51="",G51="",H51="",I51="",J51="",K51=""),"",SUM(C51:K51))</f>
        <v>16</v>
      </c>
      <c r="M51" s="12">
        <f>IF('Кол.часов по УП'!C50="","",'Кол.часов по УП'!C50)</f>
        <v>170</v>
      </c>
      <c r="N51" s="40">
        <f>IF(AND(L51="",M51=""),"",L51/M51*100)</f>
        <v>9.4117647058823533</v>
      </c>
      <c r="O51" s="26">
        <f>IF(сентябрь!L51="","",сентябрь!L51)</f>
        <v>2</v>
      </c>
      <c r="P51" s="26">
        <f>IF(октябрь!L51="","",октябрь!L51)</f>
        <v>2</v>
      </c>
      <c r="Q51" s="26">
        <f>IF(ноябрь!L51="","",ноябрь!L51)</f>
        <v>1</v>
      </c>
      <c r="R51" s="26">
        <f>IF(декабрь!L51="","",декабрь!L51)</f>
        <v>3</v>
      </c>
      <c r="S51" s="26">
        <f>IF(январь!L51="","",январь!L51)</f>
        <v>2</v>
      </c>
      <c r="T51" s="26">
        <f>IF(февраль!L51="","",февраль!L51)</f>
        <v>1</v>
      </c>
      <c r="U51" s="26">
        <f>IF(март!L51="","",март!L51)</f>
        <v>2</v>
      </c>
      <c r="V51" s="26">
        <f>IF(апрель!L51="","",апрель!L51)</f>
        <v>2</v>
      </c>
      <c r="W51" s="26">
        <f>IF(май!L51="","",май!L51)</f>
        <v>1</v>
      </c>
      <c r="X51" s="26">
        <f>IF(AND(O51="",P51="",Q51="",R51="",S51="",T51="",U51="",V51="",W51=""),"",SUM(O51:W51))</f>
        <v>16</v>
      </c>
      <c r="Y51" s="7">
        <f>IF('Кол.часов по УП'!D50="","",'Кол.часов по УП'!D50)</f>
        <v>170</v>
      </c>
      <c r="Z51" s="44">
        <f>IF(AND(X51="",Y51=""),"",X51/Y51*100)</f>
        <v>9.4117647058823533</v>
      </c>
      <c r="AA51" s="12">
        <f>IF(сентябрь!Q51="","",сентябрь!Q51)</f>
        <v>1</v>
      </c>
      <c r="AB51" s="12" t="str">
        <f>IF(октябрь!Q51="","",октябрь!Q51)</f>
        <v/>
      </c>
      <c r="AC51" s="12">
        <f>IF(ноябрь!Q51="","",ноябрь!Q51)</f>
        <v>1</v>
      </c>
      <c r="AD51" s="12">
        <f>IF(декабрь!Q51="","",декабрь!Q51)</f>
        <v>3</v>
      </c>
      <c r="AE51" s="12">
        <f>IF(январь!Q51="","",январь!Q51)</f>
        <v>1</v>
      </c>
      <c r="AF51" s="12">
        <f>IF(февраль!Q51="","",февраль!Q51)</f>
        <v>1</v>
      </c>
      <c r="AG51" s="12">
        <f>IF(март!Q51="","",март!Q51)</f>
        <v>2</v>
      </c>
      <c r="AH51" s="12">
        <f>IF(апрель!Q51="","",апрель!Q51)</f>
        <v>2</v>
      </c>
      <c r="AI51" s="12">
        <f>IF(май!Q51="","",май!Q51)</f>
        <v>1</v>
      </c>
      <c r="AJ51" s="12">
        <f>IF(AND(AA51="",AB51="",AC51="",AD51="",AE51="",AF51="",AG51="",AH51="",AI51=""),"",SUM(AA51:AI51))</f>
        <v>12</v>
      </c>
      <c r="AK51" s="12">
        <f>IF('Кол.часов по УП'!E50="","",'Кол.часов по УП'!E50)</f>
        <v>170</v>
      </c>
      <c r="AL51" s="40">
        <f>IF(AND(AJ51="",AK51=""),"",AJ51/AK51*100)</f>
        <v>7.0588235294117645</v>
      </c>
      <c r="AM51" s="7">
        <f>IF(сентябрь!V51="","",сентябрь!V51)</f>
        <v>1</v>
      </c>
      <c r="AN51" s="7" t="str">
        <f>IF(октябрь!V51="","",октябрь!V51)</f>
        <v/>
      </c>
      <c r="AO51" s="7">
        <f>IF(ноябрь!V51="","",ноябрь!V51)</f>
        <v>1</v>
      </c>
      <c r="AP51" s="7">
        <f>IF(декабрь!V51="","",декабрь!V51)</f>
        <v>2</v>
      </c>
      <c r="AQ51" s="7">
        <f>IF(январь!V51="","",январь!V51)</f>
        <v>1</v>
      </c>
      <c r="AR51" s="7">
        <f>IF(февраль!V51="","",февраль!V51)</f>
        <v>2</v>
      </c>
      <c r="AS51" s="7">
        <f>IF(март!V51="","",март!V51)</f>
        <v>2</v>
      </c>
      <c r="AT51" s="7">
        <f>IF(апрель!V51="","",апрель!V51)</f>
        <v>1</v>
      </c>
      <c r="AU51" s="7">
        <f>IF(май!V51="","",май!V51)</f>
        <v>1</v>
      </c>
      <c r="AV51" s="7">
        <f>IF(AND(AM51="",AN51="",AO51="",AP51="",AQ51="",AR51="",AS51="",AT51="",AU51=""),"",SUM(AM51:AU51))</f>
        <v>11</v>
      </c>
      <c r="AW51" s="7">
        <f>IF('Кол.часов по УП'!F50="","",'Кол.часов по УП'!F50)</f>
        <v>170</v>
      </c>
      <c r="AX51" s="43">
        <f>IF(AND(AV51="",AW51=""),"",AV51/AW51*100)</f>
        <v>6.4705882352941186</v>
      </c>
      <c r="AY51" s="12">
        <f>IF(сентябрь!AA51="","",сентябрь!AA51)</f>
        <v>1</v>
      </c>
      <c r="AZ51" s="12">
        <f>IF(октябрь!AA51="","",октябрь!AA51)</f>
        <v>0</v>
      </c>
      <c r="BA51" s="12">
        <f>IF(ноябрь!AA51="","",ноябрь!AA51)</f>
        <v>1</v>
      </c>
      <c r="BB51" s="12">
        <f>IF(декабрь!AA51="","",декабрь!AA51)</f>
        <v>2</v>
      </c>
      <c r="BC51" s="12">
        <f>IF(январь!AA51="","",январь!AA51)</f>
        <v>1</v>
      </c>
      <c r="BD51" s="12">
        <f>IF(февраль!AA51="","",февраль!AA51)</f>
        <v>2</v>
      </c>
      <c r="BE51" s="12">
        <f>IF(март!AA51="","",март!AA51)</f>
        <v>2</v>
      </c>
      <c r="BF51" s="12">
        <f>IF(апрель!AA51="","",апрель!AA51)</f>
        <v>1</v>
      </c>
      <c r="BG51" s="12">
        <f>IF(май!AA51="","",май!AA51)</f>
        <v>1</v>
      </c>
      <c r="BH51" s="12">
        <f>IF(AND(AY51="",AZ51="",BA51="",BB51="",BC51="",BD51="",BE51="",BF51="",BG51=""),"",SUM(AY51:BG51))</f>
        <v>11</v>
      </c>
      <c r="BI51" s="12">
        <f>IF('Кол.часов по УП'!G50="","",'Кол.часов по УП'!G50)</f>
        <v>170</v>
      </c>
      <c r="BJ51" s="40">
        <f>IF(AND(BH51="",BI51=""),"",BH51/BI51*100)</f>
        <v>6.4705882352941186</v>
      </c>
      <c r="BK51" s="7" t="str">
        <f>IF(сентябрь!AF51="","",сентябрь!AF51)</f>
        <v/>
      </c>
      <c r="BL51" s="7" t="str">
        <f>IF(октябрь!AF51="","",октябрь!AF51)</f>
        <v/>
      </c>
      <c r="BM51" s="7" t="str">
        <f>IF(ноябрь!AF51="","",ноябрь!AF51)</f>
        <v/>
      </c>
      <c r="BN51" s="7" t="str">
        <f>IF(декабрь!AF51="","",декабрь!AF51)</f>
        <v/>
      </c>
      <c r="BO51" s="7" t="str">
        <f>IF(январь!AF51="","",январь!AF51)</f>
        <v/>
      </c>
      <c r="BP51" s="7" t="str">
        <f>IF(февраль!AF51="","",февраль!AF51)</f>
        <v/>
      </c>
      <c r="BQ51" s="7" t="str">
        <f>IF(март!AF51="","",март!AF51)</f>
        <v/>
      </c>
      <c r="BR51" s="7" t="str">
        <f>IF(апрель!AF51="","",апрель!AF51)</f>
        <v/>
      </c>
      <c r="BS51" s="7" t="str">
        <f>IF(май!AF51="","",май!AF51)</f>
        <v/>
      </c>
      <c r="BT51" s="7" t="str">
        <f>IF(AND(BK51="",BL51="",BM51="",BN51="",BO51="",BP51="",BQ51="",BR51="",BS51=""),"",SUM(BK51:BS51))</f>
        <v/>
      </c>
      <c r="BU51" s="7" t="str">
        <f>IF('Кол.часов по УП'!H50="","",'Кол.часов по УП'!H50)</f>
        <v/>
      </c>
      <c r="BV51" s="43" t="str">
        <f>IF(AND(BT51="",BU51=""),"",BT51/BU51*100)</f>
        <v/>
      </c>
    </row>
    <row r="52" spans="1:146" x14ac:dyDescent="0.3">
      <c r="A52" s="7">
        <v>2</v>
      </c>
      <c r="B52" s="7" t="s">
        <v>46</v>
      </c>
      <c r="C52" s="12" t="str">
        <f>IF(сентябрь!G52="","",сентябрь!G52)</f>
        <v/>
      </c>
      <c r="D52" s="12" t="str">
        <f>IF(октябрь!G52="","",октябрь!G52)</f>
        <v/>
      </c>
      <c r="E52" s="12" t="str">
        <f>IF(ноябрь!G52="","",ноябрь!G52)</f>
        <v/>
      </c>
      <c r="F52" s="12">
        <f>IF(декабрь!G52="","",декабрь!G52)</f>
        <v>1</v>
      </c>
      <c r="G52" s="12" t="str">
        <f>IF(январь!G52="","",январь!G52)</f>
        <v/>
      </c>
      <c r="H52" s="12" t="str">
        <f>IF(февраль!G52="","",февраль!G52)</f>
        <v/>
      </c>
      <c r="I52" s="12" t="str">
        <f>IF(март!G52="","",март!G52)</f>
        <v/>
      </c>
      <c r="J52" s="12" t="str">
        <f>IF(апрель!G52="","",апрель!G52)</f>
        <v/>
      </c>
      <c r="K52" s="12">
        <f>IF(май!G52="","",май!G52)</f>
        <v>1</v>
      </c>
      <c r="L52" s="12">
        <f t="shared" ref="L52:L64" si="48">IF(AND(C52="",D52="",E52="",F52="",G52="",H52="",I52="",J52="",K52=""),"",SUM(C52:K52))</f>
        <v>2</v>
      </c>
      <c r="M52" s="12">
        <f>IF('Кол.часов по УП'!C51="","",'Кол.часов по УП'!C51)</f>
        <v>102</v>
      </c>
      <c r="N52" s="40">
        <f t="shared" ref="N52:N64" si="49">IF(AND(L52="",M52=""),"",L52/M52*100)</f>
        <v>1.9607843137254901</v>
      </c>
      <c r="O52" s="26" t="str">
        <f>IF(сентябрь!L52="","",сентябрь!L52)</f>
        <v/>
      </c>
      <c r="P52" s="26" t="str">
        <f>IF(октябрь!L52="","",октябрь!L52)</f>
        <v/>
      </c>
      <c r="Q52" s="26" t="str">
        <f>IF(ноябрь!L52="","",ноябрь!L52)</f>
        <v/>
      </c>
      <c r="R52" s="26">
        <f>IF(декабрь!L52="","",декабрь!L52)</f>
        <v>1</v>
      </c>
      <c r="S52" s="26" t="str">
        <f>IF(январь!L52="","",январь!L52)</f>
        <v/>
      </c>
      <c r="T52" s="26" t="str">
        <f>IF(февраль!L52="","",февраль!L52)</f>
        <v/>
      </c>
      <c r="U52" s="26" t="str">
        <f>IF(март!L52="","",март!L52)</f>
        <v/>
      </c>
      <c r="V52" s="26" t="str">
        <f>IF(апрель!L52="","",апрель!L52)</f>
        <v/>
      </c>
      <c r="W52" s="26">
        <f>IF(май!L52="","",май!L52)</f>
        <v>1</v>
      </c>
      <c r="X52" s="26">
        <f t="shared" ref="X52:X64" si="50">IF(AND(O52="",P52="",Q52="",R52="",S52="",T52="",U52="",V52="",W52=""),"",SUM(O52:W52))</f>
        <v>2</v>
      </c>
      <c r="Y52" s="7">
        <f>IF('Кол.часов по УП'!D51="","",'Кол.часов по УП'!D51)</f>
        <v>102</v>
      </c>
      <c r="Z52" s="44">
        <f t="shared" ref="Z52:Z64" si="51">IF(AND(X52="",Y52=""),"",X52/Y52*100)</f>
        <v>1.9607843137254901</v>
      </c>
      <c r="AA52" s="12" t="str">
        <f>IF(сентябрь!Q52="","",сентябрь!Q52)</f>
        <v/>
      </c>
      <c r="AB52" s="12" t="str">
        <f>IF(октябрь!Q52="","",октябрь!Q52)</f>
        <v/>
      </c>
      <c r="AC52" s="12" t="str">
        <f>IF(ноябрь!Q52="","",ноябрь!Q52)</f>
        <v/>
      </c>
      <c r="AD52" s="12" t="str">
        <f>IF(декабрь!Q52="","",декабрь!Q52)</f>
        <v/>
      </c>
      <c r="AE52" s="12" t="str">
        <f>IF(январь!Q52="","",январь!Q52)</f>
        <v/>
      </c>
      <c r="AF52" s="12" t="str">
        <f>IF(февраль!Q52="","",февраль!Q52)</f>
        <v/>
      </c>
      <c r="AG52" s="12" t="str">
        <f>IF(март!Q52="","",март!Q52)</f>
        <v/>
      </c>
      <c r="AH52" s="12" t="str">
        <f>IF(апрель!Q52="","",апрель!Q52)</f>
        <v/>
      </c>
      <c r="AI52" s="12">
        <f>IF(май!Q52="","",май!Q52)</f>
        <v>1</v>
      </c>
      <c r="AJ52" s="12">
        <f t="shared" ref="AJ52:AJ64" si="52">IF(AND(AA52="",AB52="",AC52="",AD52="",AE52="",AF52="",AG52="",AH52="",AI52=""),"",SUM(AA52:AI52))</f>
        <v>1</v>
      </c>
      <c r="AK52" s="12">
        <f>IF('Кол.часов по УП'!E51="","",'Кол.часов по УП'!E51)</f>
        <v>102</v>
      </c>
      <c r="AL52" s="40">
        <f t="shared" ref="AL52:AL64" si="53">IF(AND(AJ52="",AK52=""),"",AJ52/AK52*100)</f>
        <v>0.98039215686274506</v>
      </c>
      <c r="AM52" s="7" t="str">
        <f>IF(сентябрь!V52="","",сентябрь!V52)</f>
        <v/>
      </c>
      <c r="AN52" s="7" t="str">
        <f>IF(октябрь!V52="","",октябрь!V52)</f>
        <v/>
      </c>
      <c r="AO52" s="7" t="str">
        <f>IF(ноябрь!V52="","",ноябрь!V52)</f>
        <v/>
      </c>
      <c r="AP52" s="7">
        <f>IF(декабрь!V52="","",декабрь!V52)</f>
        <v>1</v>
      </c>
      <c r="AQ52" s="7" t="str">
        <f>IF(январь!V52="","",январь!V52)</f>
        <v/>
      </c>
      <c r="AR52" s="7" t="str">
        <f>IF(февраль!V52="","",февраль!V52)</f>
        <v/>
      </c>
      <c r="AS52" s="7" t="str">
        <f>IF(март!V52="","",март!V52)</f>
        <v/>
      </c>
      <c r="AT52" s="7" t="str">
        <f>IF(апрель!V52="","",апрель!V52)</f>
        <v/>
      </c>
      <c r="AU52" s="7">
        <f>IF(май!V52="","",май!V52)</f>
        <v>1</v>
      </c>
      <c r="AV52" s="7">
        <f t="shared" ref="AV52:AV64" si="54">IF(AND(AM52="",AN52="",AO52="",AP52="",AQ52="",AR52="",AS52="",AT52="",AU52=""),"",SUM(AM52:AU52))</f>
        <v>2</v>
      </c>
      <c r="AW52" s="7">
        <f>IF('Кол.часов по УП'!F51="","",'Кол.часов по УП'!F51)</f>
        <v>102</v>
      </c>
      <c r="AX52" s="43">
        <f t="shared" ref="AX52:AX64" si="55">IF(AND(AV52="",AW52=""),"",AV52/AW52*100)</f>
        <v>1.9607843137254901</v>
      </c>
      <c r="AY52" s="12" t="str">
        <f>IF(сентябрь!AA52="","",сентябрь!AA52)</f>
        <v/>
      </c>
      <c r="AZ52" s="12" t="str">
        <f>IF(октябрь!AA52="","",октябрь!AA52)</f>
        <v/>
      </c>
      <c r="BA52" s="12" t="str">
        <f>IF(ноябрь!AA52="","",ноябрь!AA52)</f>
        <v/>
      </c>
      <c r="BB52" s="12">
        <f>IF(декабрь!AA52="","",декабрь!AA52)</f>
        <v>1</v>
      </c>
      <c r="BC52" s="12" t="str">
        <f>IF(январь!AA52="","",январь!AA52)</f>
        <v/>
      </c>
      <c r="BD52" s="12" t="str">
        <f>IF(февраль!AA52="","",февраль!AA52)</f>
        <v/>
      </c>
      <c r="BE52" s="12" t="str">
        <f>IF(март!AA52="","",март!AA52)</f>
        <v/>
      </c>
      <c r="BF52" s="12" t="str">
        <f>IF(апрель!AA52="","",апрель!AA52)</f>
        <v/>
      </c>
      <c r="BG52" s="12">
        <f>IF(май!AA52="","",май!AA52)</f>
        <v>1</v>
      </c>
      <c r="BH52" s="12">
        <f t="shared" ref="BH52:BH64" si="56">IF(AND(AY52="",AZ52="",BA52="",BB52="",BC52="",BD52="",BE52="",BF52="",BG52=""),"",SUM(AY52:BG52))</f>
        <v>2</v>
      </c>
      <c r="BI52" s="12">
        <f>IF('Кол.часов по УП'!G51="","",'Кол.часов по УП'!G51)</f>
        <v>102</v>
      </c>
      <c r="BJ52" s="40">
        <f t="shared" ref="BJ52:BJ64" si="57">IF(AND(BH52="",BI52=""),"",BH52/BI52*100)</f>
        <v>1.9607843137254901</v>
      </c>
      <c r="BK52" s="7" t="str">
        <f>IF(сентябрь!AF52="","",сентябрь!AF52)</f>
        <v/>
      </c>
      <c r="BL52" s="7" t="str">
        <f>IF(октябрь!AF52="","",октябрь!AF52)</f>
        <v/>
      </c>
      <c r="BM52" s="7" t="str">
        <f>IF(ноябрь!AF52="","",ноябрь!AF52)</f>
        <v/>
      </c>
      <c r="BN52" s="7" t="str">
        <f>IF(декабрь!AF52="","",декабрь!AF52)</f>
        <v/>
      </c>
      <c r="BO52" s="7" t="str">
        <f>IF(январь!AF52="","",январь!AF52)</f>
        <v/>
      </c>
      <c r="BP52" s="7" t="str">
        <f>IF(февраль!AF52="","",февраль!AF52)</f>
        <v/>
      </c>
      <c r="BQ52" s="7" t="str">
        <f>IF(март!AF52="","",март!AF52)</f>
        <v/>
      </c>
      <c r="BR52" s="7" t="str">
        <f>IF(апрель!AF52="","",апрель!AF52)</f>
        <v/>
      </c>
      <c r="BS52" s="7" t="str">
        <f>IF(май!AF52="","",май!AF52)</f>
        <v/>
      </c>
      <c r="BT52" s="7" t="str">
        <f t="shared" ref="BT52:BT64" si="58">IF(AND(BK52="",BL52="",BM52="",BN52="",BO52="",BP52="",BQ52="",BR52="",BS52=""),"",SUM(BK52:BS52))</f>
        <v/>
      </c>
      <c r="BU52" s="7" t="str">
        <f>IF('Кол.часов по УП'!H51="","",'Кол.часов по УП'!H51)</f>
        <v/>
      </c>
      <c r="BV52" s="43" t="str">
        <f t="shared" ref="BV52:BV64" si="59">IF(AND(BT52="",BU52=""),"",BT52/BU52*100)</f>
        <v/>
      </c>
    </row>
    <row r="53" spans="1:146" x14ac:dyDescent="0.3">
      <c r="A53" s="7">
        <v>3</v>
      </c>
      <c r="B53" s="7" t="s">
        <v>29</v>
      </c>
      <c r="C53" s="12">
        <f>IF(сентябрь!G53="","",сентябрь!G53)</f>
        <v>1</v>
      </c>
      <c r="D53" s="12">
        <f>IF(октябрь!G53="","",октябрь!G53)</f>
        <v>1</v>
      </c>
      <c r="E53" s="12">
        <f>IF(ноябрь!G53="","",ноябрь!G53)</f>
        <v>1</v>
      </c>
      <c r="F53" s="12">
        <f>IF(декабрь!G53="","",декабрь!G53)</f>
        <v>1</v>
      </c>
      <c r="G53" s="12" t="str">
        <f>IF(январь!G53="","",январь!G53)</f>
        <v/>
      </c>
      <c r="H53" s="12" t="str">
        <f>IF(февраль!G53="","",февраль!G53)</f>
        <v/>
      </c>
      <c r="I53" s="12">
        <f>IF(март!G53="","",март!G53)</f>
        <v>2</v>
      </c>
      <c r="J53" s="12" t="str">
        <f>IF(апрель!G53="","",апрель!G53)</f>
        <v/>
      </c>
      <c r="K53" s="12">
        <f>IF(май!G53="","",май!G53)</f>
        <v>1</v>
      </c>
      <c r="L53" s="12">
        <f t="shared" si="48"/>
        <v>7</v>
      </c>
      <c r="M53" s="12">
        <f>IF('Кол.часов по УП'!C52="","",'Кол.часов по УП'!C52)</f>
        <v>97</v>
      </c>
      <c r="N53" s="40">
        <f t="shared" si="49"/>
        <v>7.216494845360824</v>
      </c>
      <c r="O53" s="26">
        <f>IF(сентябрь!L53="","",сентябрь!L53)</f>
        <v>1</v>
      </c>
      <c r="P53" s="26">
        <f>IF(октябрь!L53="","",октябрь!L53)</f>
        <v>1</v>
      </c>
      <c r="Q53" s="26">
        <f>IF(ноябрь!L53="","",ноябрь!L53)</f>
        <v>1</v>
      </c>
      <c r="R53" s="26">
        <f>IF(декабрь!L53="","",декабрь!L53)</f>
        <v>1</v>
      </c>
      <c r="S53" s="26" t="str">
        <f>IF(январь!L53="","",январь!L53)</f>
        <v/>
      </c>
      <c r="T53" s="26" t="str">
        <f>IF(февраль!L53="","",февраль!L53)</f>
        <v/>
      </c>
      <c r="U53" s="26">
        <f>IF(март!L53="","",март!L53)</f>
        <v>2</v>
      </c>
      <c r="V53" s="26" t="str">
        <f>IF(апрель!L53="","",апрель!L53)</f>
        <v/>
      </c>
      <c r="W53" s="26">
        <f>IF(май!L53="","",май!L53)</f>
        <v>1</v>
      </c>
      <c r="X53" s="26">
        <f t="shared" si="50"/>
        <v>7</v>
      </c>
      <c r="Y53" s="7">
        <f>IF('Кол.часов по УП'!D52="","",'Кол.часов по УП'!D52)</f>
        <v>95</v>
      </c>
      <c r="Z53" s="44">
        <f t="shared" si="51"/>
        <v>7.3684210526315779</v>
      </c>
      <c r="AA53" s="12">
        <f>IF(сентябрь!Q53="","",сентябрь!Q53)</f>
        <v>1</v>
      </c>
      <c r="AB53" s="12">
        <f>IF(октябрь!Q53="","",октябрь!Q53)</f>
        <v>1</v>
      </c>
      <c r="AC53" s="12">
        <f>IF(ноябрь!Q53="","",ноябрь!Q53)</f>
        <v>1</v>
      </c>
      <c r="AD53" s="12">
        <f>IF(декабрь!Q53="","",декабрь!Q53)</f>
        <v>1</v>
      </c>
      <c r="AE53" s="12" t="str">
        <f>IF(январь!Q53="","",январь!Q53)</f>
        <v/>
      </c>
      <c r="AF53" s="12" t="str">
        <f>IF(февраль!Q53="","",февраль!Q53)</f>
        <v/>
      </c>
      <c r="AG53" s="12">
        <f>IF(март!Q53="","",март!Q53)</f>
        <v>2</v>
      </c>
      <c r="AH53" s="12" t="str">
        <f>IF(апрель!Q53="","",апрель!Q53)</f>
        <v/>
      </c>
      <c r="AI53" s="12">
        <f>IF(май!Q53="","",май!Q53)</f>
        <v>1</v>
      </c>
      <c r="AJ53" s="12">
        <f t="shared" si="52"/>
        <v>7</v>
      </c>
      <c r="AK53" s="12">
        <f>IF('Кол.часов по УП'!E52="","",'Кол.часов по УП'!E52)</f>
        <v>95</v>
      </c>
      <c r="AL53" s="40">
        <f t="shared" si="53"/>
        <v>7.3684210526315779</v>
      </c>
      <c r="AM53" s="7">
        <f>IF(сентябрь!V53="","",сентябрь!V53)</f>
        <v>1</v>
      </c>
      <c r="AN53" s="7">
        <f>IF(октябрь!V53="","",октябрь!V53)</f>
        <v>1</v>
      </c>
      <c r="AO53" s="7">
        <f>IF(ноябрь!V53="","",ноябрь!V53)</f>
        <v>1</v>
      </c>
      <c r="AP53" s="7">
        <f>IF(декабрь!V53="","",декабрь!V53)</f>
        <v>1</v>
      </c>
      <c r="AQ53" s="7" t="str">
        <f>IF(январь!V53="","",январь!V53)</f>
        <v/>
      </c>
      <c r="AR53" s="7" t="str">
        <f>IF(февраль!V53="","",февраль!V53)</f>
        <v/>
      </c>
      <c r="AS53" s="7">
        <f>IF(март!V53="","",март!V53)</f>
        <v>2</v>
      </c>
      <c r="AT53" s="7" t="str">
        <f>IF(апрель!V53="","",апрель!V53)</f>
        <v/>
      </c>
      <c r="AU53" s="7">
        <f>IF(май!V53="","",май!V53)</f>
        <v>1</v>
      </c>
      <c r="AV53" s="7">
        <f t="shared" si="54"/>
        <v>7</v>
      </c>
      <c r="AW53" s="7">
        <f>IF('Кол.часов по УП'!F52="","",'Кол.часов по УП'!F52)</f>
        <v>95</v>
      </c>
      <c r="AX53" s="43">
        <f t="shared" si="55"/>
        <v>7.3684210526315779</v>
      </c>
      <c r="AY53" s="12">
        <f>IF(сентябрь!AA53="","",сентябрь!AA53)</f>
        <v>1</v>
      </c>
      <c r="AZ53" s="12">
        <f>IF(октябрь!AA53="","",октябрь!AA53)</f>
        <v>1</v>
      </c>
      <c r="BA53" s="12">
        <f>IF(ноябрь!AA53="","",ноябрь!AA53)</f>
        <v>1</v>
      </c>
      <c r="BB53" s="12">
        <f>IF(декабрь!AA53="","",декабрь!AA53)</f>
        <v>1</v>
      </c>
      <c r="BC53" s="12" t="str">
        <f>IF(январь!AA53="","",январь!AA53)</f>
        <v/>
      </c>
      <c r="BD53" s="12" t="str">
        <f>IF(февраль!AA53="","",февраль!AA53)</f>
        <v/>
      </c>
      <c r="BE53" s="12">
        <f>IF(март!AA53="","",март!AA53)</f>
        <v>2</v>
      </c>
      <c r="BF53" s="12" t="str">
        <f>IF(апрель!AA53="","",апрель!AA53)</f>
        <v/>
      </c>
      <c r="BG53" s="12">
        <f>IF(май!AA53="","",май!AA53)</f>
        <v>1</v>
      </c>
      <c r="BH53" s="12">
        <f t="shared" si="56"/>
        <v>7</v>
      </c>
      <c r="BI53" s="12">
        <f>IF('Кол.часов по УП'!G52="","",'Кол.часов по УП'!G52)</f>
        <v>95</v>
      </c>
      <c r="BJ53" s="40">
        <f t="shared" si="57"/>
        <v>7.3684210526315779</v>
      </c>
      <c r="BK53" s="7" t="str">
        <f>IF(сентябрь!AF53="","",сентябрь!AF53)</f>
        <v/>
      </c>
      <c r="BL53" s="7" t="str">
        <f>IF(октябрь!AF53="","",октябрь!AF53)</f>
        <v/>
      </c>
      <c r="BM53" s="7" t="str">
        <f>IF(ноябрь!AF53="","",ноябрь!AF53)</f>
        <v/>
      </c>
      <c r="BN53" s="7" t="str">
        <f>IF(декабрь!AF53="","",декабрь!AF53)</f>
        <v/>
      </c>
      <c r="BO53" s="7" t="str">
        <f>IF(январь!AF53="","",январь!AF53)</f>
        <v/>
      </c>
      <c r="BP53" s="7" t="str">
        <f>IF(февраль!AF53="","",февраль!AF53)</f>
        <v/>
      </c>
      <c r="BQ53" s="7" t="str">
        <f>IF(март!AF53="","",март!AF53)</f>
        <v/>
      </c>
      <c r="BR53" s="7" t="str">
        <f>IF(апрель!AF53="","",апрель!AF53)</f>
        <v/>
      </c>
      <c r="BS53" s="7" t="str">
        <f>IF(май!AF53="","",май!AF53)</f>
        <v/>
      </c>
      <c r="BT53" s="7" t="str">
        <f t="shared" si="58"/>
        <v/>
      </c>
      <c r="BU53" s="7" t="str">
        <f>IF('Кол.часов по УП'!H52="","",'Кол.часов по УП'!H52)</f>
        <v/>
      </c>
      <c r="BV53" s="43" t="str">
        <f t="shared" si="59"/>
        <v/>
      </c>
    </row>
    <row r="54" spans="1:146" x14ac:dyDescent="0.3">
      <c r="A54" s="7">
        <v>4</v>
      </c>
      <c r="B54" s="7" t="s">
        <v>19</v>
      </c>
      <c r="C54" s="12">
        <f>IF(сентябрь!G54="","",сентябрь!G54)</f>
        <v>1</v>
      </c>
      <c r="D54" s="12">
        <f>IF(октябрь!G54="","",октябрь!G54)</f>
        <v>1</v>
      </c>
      <c r="E54" s="12">
        <f>IF(ноябрь!G54="","",ноябрь!G54)</f>
        <v>1</v>
      </c>
      <c r="F54" s="12" t="str">
        <f>IF(декабрь!G54="","",декабрь!G54)</f>
        <v/>
      </c>
      <c r="G54" s="12" t="str">
        <f>IF(январь!G54="","",январь!G54)</f>
        <v/>
      </c>
      <c r="H54" s="12">
        <f>IF(февраль!G54="","",февраль!G54)</f>
        <v>1</v>
      </c>
      <c r="I54" s="12" t="str">
        <f>IF(март!G54="","",март!G54)</f>
        <v/>
      </c>
      <c r="J54" s="12">
        <f>IF(апрель!G54="","",апрель!G54)</f>
        <v>1</v>
      </c>
      <c r="K54" s="12">
        <f>IF(май!G54="","",май!G54)</f>
        <v>1</v>
      </c>
      <c r="L54" s="12">
        <f t="shared" si="48"/>
        <v>6</v>
      </c>
      <c r="M54" s="12">
        <f>IF('Кол.часов по УП'!C53="","",'Кол.часов по УП'!C53)</f>
        <v>170</v>
      </c>
      <c r="N54" s="40">
        <f t="shared" si="49"/>
        <v>3.5294117647058822</v>
      </c>
      <c r="O54" s="26">
        <f>IF(сентябрь!L54="","",сентябрь!L54)</f>
        <v>1</v>
      </c>
      <c r="P54" s="26">
        <f>IF(октябрь!L54="","",октябрь!L54)</f>
        <v>1</v>
      </c>
      <c r="Q54" s="26">
        <f>IF(ноябрь!L54="","",ноябрь!L54)</f>
        <v>1</v>
      </c>
      <c r="R54" s="26" t="str">
        <f>IF(декабрь!L54="","",декабрь!L54)</f>
        <v/>
      </c>
      <c r="S54" s="26" t="str">
        <f>IF(январь!L54="","",январь!L54)</f>
        <v/>
      </c>
      <c r="T54" s="26">
        <f>IF(февраль!L54="","",февраль!L54)</f>
        <v>1</v>
      </c>
      <c r="U54" s="26" t="str">
        <f>IF(март!L54="","",март!L54)</f>
        <v/>
      </c>
      <c r="V54" s="26">
        <f>IF(апрель!L54="","",апрель!L54)</f>
        <v>1</v>
      </c>
      <c r="W54" s="26">
        <f>IF(май!L54="","",май!L54)</f>
        <v>1</v>
      </c>
      <c r="X54" s="26">
        <f t="shared" si="50"/>
        <v>6</v>
      </c>
      <c r="Y54" s="7">
        <f>IF('Кол.часов по УП'!D53="","",'Кол.часов по УП'!D53)</f>
        <v>170</v>
      </c>
      <c r="Z54" s="44">
        <f t="shared" si="51"/>
        <v>3.5294117647058822</v>
      </c>
      <c r="AA54" s="12">
        <f>IF(сентябрь!Q54="","",сентябрь!Q54)</f>
        <v>1</v>
      </c>
      <c r="AB54" s="12" t="str">
        <f>IF(октябрь!Q54="","",октябрь!Q54)</f>
        <v/>
      </c>
      <c r="AC54" s="12">
        <f>IF(ноябрь!Q54="","",ноябрь!Q54)</f>
        <v>1</v>
      </c>
      <c r="AD54" s="12" t="str">
        <f>IF(декабрь!Q54="","",декабрь!Q54)</f>
        <v/>
      </c>
      <c r="AE54" s="12" t="str">
        <f>IF(январь!Q54="","",январь!Q54)</f>
        <v/>
      </c>
      <c r="AF54" s="12">
        <f>IF(февраль!Q54="","",февраль!Q54)</f>
        <v>1</v>
      </c>
      <c r="AG54" s="12" t="str">
        <f>IF(март!Q54="","",март!Q54)</f>
        <v/>
      </c>
      <c r="AH54" s="12">
        <f>IF(апрель!Q54="","",апрель!Q54)</f>
        <v>1</v>
      </c>
      <c r="AI54" s="12">
        <f>IF(май!Q54="","",май!Q54)</f>
        <v>1</v>
      </c>
      <c r="AJ54" s="12">
        <f t="shared" si="52"/>
        <v>5</v>
      </c>
      <c r="AK54" s="12">
        <f>IF('Кол.часов по УП'!E53="","",'Кол.часов по УП'!E53)</f>
        <v>170</v>
      </c>
      <c r="AL54" s="40">
        <f t="shared" si="53"/>
        <v>2.9411764705882351</v>
      </c>
      <c r="AM54" s="7">
        <f>IF(сентябрь!V54="","",сентябрь!V54)</f>
        <v>1</v>
      </c>
      <c r="AN54" s="7" t="str">
        <f>IF(октябрь!V54="","",октябрь!V54)</f>
        <v/>
      </c>
      <c r="AO54" s="7">
        <f>IF(ноябрь!V54="","",ноябрь!V54)</f>
        <v>1</v>
      </c>
      <c r="AP54" s="7" t="str">
        <f>IF(декабрь!V54="","",декабрь!V54)</f>
        <v/>
      </c>
      <c r="AQ54" s="7" t="str">
        <f>IF(январь!V54="","",январь!V54)</f>
        <v/>
      </c>
      <c r="AR54" s="7">
        <f>IF(февраль!V54="","",февраль!V54)</f>
        <v>1</v>
      </c>
      <c r="AS54" s="7" t="str">
        <f>IF(март!V54="","",март!V54)</f>
        <v/>
      </c>
      <c r="AT54" s="7">
        <f>IF(апрель!V54="","",апрель!V54)</f>
        <v>1</v>
      </c>
      <c r="AU54" s="7">
        <f>IF(май!V54="","",май!V54)</f>
        <v>1</v>
      </c>
      <c r="AV54" s="7">
        <f t="shared" si="54"/>
        <v>5</v>
      </c>
      <c r="AW54" s="7">
        <f>IF('Кол.часов по УП'!F53="","",'Кол.часов по УП'!F53)</f>
        <v>170</v>
      </c>
      <c r="AX54" s="43">
        <f t="shared" si="55"/>
        <v>2.9411764705882351</v>
      </c>
      <c r="AY54" s="12">
        <f>IF(сентябрь!AA54="","",сентябрь!AA54)</f>
        <v>1</v>
      </c>
      <c r="AZ54" s="12" t="str">
        <f>IF(октябрь!AA54="","",октябрь!AA54)</f>
        <v/>
      </c>
      <c r="BA54" s="12">
        <f>IF(ноябрь!AA54="","",ноябрь!AA54)</f>
        <v>1</v>
      </c>
      <c r="BB54" s="12" t="str">
        <f>IF(декабрь!AA54="","",декабрь!AA54)</f>
        <v/>
      </c>
      <c r="BC54" s="12" t="str">
        <f>IF(январь!AA54="","",январь!AA54)</f>
        <v/>
      </c>
      <c r="BD54" s="12">
        <f>IF(февраль!AA54="","",февраль!AA54)</f>
        <v>1</v>
      </c>
      <c r="BE54" s="12" t="str">
        <f>IF(март!AA54="","",март!AA54)</f>
        <v/>
      </c>
      <c r="BF54" s="12">
        <f>IF(апрель!AA54="","",апрель!AA54)</f>
        <v>1</v>
      </c>
      <c r="BG54" s="12">
        <f>IF(май!AA54="","",май!AA54)</f>
        <v>1</v>
      </c>
      <c r="BH54" s="12">
        <f t="shared" si="56"/>
        <v>5</v>
      </c>
      <c r="BI54" s="12">
        <f>IF('Кол.часов по УП'!G53="","",'Кол.часов по УП'!G53)</f>
        <v>170</v>
      </c>
      <c r="BJ54" s="40">
        <f t="shared" si="57"/>
        <v>2.9411764705882351</v>
      </c>
      <c r="BK54" s="7" t="str">
        <f>IF(сентябрь!AF54="","",сентябрь!AF54)</f>
        <v/>
      </c>
      <c r="BL54" s="7" t="str">
        <f>IF(октябрь!AF54="","",октябрь!AF54)</f>
        <v/>
      </c>
      <c r="BM54" s="7" t="str">
        <f>IF(ноябрь!AF54="","",ноябрь!AF54)</f>
        <v/>
      </c>
      <c r="BN54" s="7" t="str">
        <f>IF(декабрь!AF54="","",декабрь!AF54)</f>
        <v/>
      </c>
      <c r="BO54" s="7" t="str">
        <f>IF(январь!AF54="","",январь!AF54)</f>
        <v/>
      </c>
      <c r="BP54" s="7" t="str">
        <f>IF(февраль!AF54="","",февраль!AF54)</f>
        <v/>
      </c>
      <c r="BQ54" s="7" t="str">
        <f>IF(март!AF54="","",март!AF54)</f>
        <v/>
      </c>
      <c r="BR54" s="7" t="str">
        <f>IF(апрель!AF54="","",апрель!AF54)</f>
        <v/>
      </c>
      <c r="BS54" s="7" t="str">
        <f>IF(май!AF54="","",май!AF54)</f>
        <v/>
      </c>
      <c r="BT54" s="7" t="str">
        <f t="shared" si="58"/>
        <v/>
      </c>
      <c r="BU54" s="7" t="str">
        <f>IF('Кол.часов по УП'!H53="","",'Кол.часов по УП'!H53)</f>
        <v/>
      </c>
      <c r="BV54" s="43" t="str">
        <f t="shared" si="59"/>
        <v/>
      </c>
    </row>
    <row r="55" spans="1:146" x14ac:dyDescent="0.3">
      <c r="A55" s="7">
        <v>5</v>
      </c>
      <c r="B55" s="7" t="s">
        <v>47</v>
      </c>
      <c r="C55" s="12">
        <f>IF(сентябрь!G55="","",сентябрь!G55)</f>
        <v>1</v>
      </c>
      <c r="D55" s="12" t="str">
        <f>IF(октябрь!G55="","",октябрь!G55)</f>
        <v/>
      </c>
      <c r="E55" s="12">
        <f>IF(ноябрь!G55="","",ноябрь!G55)</f>
        <v>1</v>
      </c>
      <c r="F55" s="12">
        <f>IF(декабрь!G55="","",декабрь!G55)</f>
        <v>1</v>
      </c>
      <c r="G55" s="12">
        <f>IF(январь!G55="","",январь!G55)</f>
        <v>1</v>
      </c>
      <c r="H55" s="12" t="str">
        <f>IF(февраль!G55="","",февраль!G55)</f>
        <v/>
      </c>
      <c r="I55" s="12">
        <f>IF(март!G55="","",март!G55)</f>
        <v>2</v>
      </c>
      <c r="J55" s="12">
        <f>IF(апрель!G55="","",апрель!G55)</f>
        <v>1</v>
      </c>
      <c r="K55" s="12">
        <f>IF(май!G55="","",май!G55)</f>
        <v>2</v>
      </c>
      <c r="L55" s="12">
        <f t="shared" si="48"/>
        <v>9</v>
      </c>
      <c r="M55" s="12">
        <f>IF('Кол.часов по УП'!C54="","",'Кол.часов по УП'!C54)</f>
        <v>102</v>
      </c>
      <c r="N55" s="40">
        <f t="shared" si="49"/>
        <v>8.8235294117647065</v>
      </c>
      <c r="O55" s="26">
        <f>IF(сентябрь!L55="","",сентябрь!L55)</f>
        <v>1</v>
      </c>
      <c r="P55" s="26" t="str">
        <f>IF(октябрь!L55="","",октябрь!L55)</f>
        <v/>
      </c>
      <c r="Q55" s="26">
        <f>IF(ноябрь!L55="","",ноябрь!L55)</f>
        <v>1</v>
      </c>
      <c r="R55" s="26">
        <f>IF(декабрь!L55="","",декабрь!L55)</f>
        <v>1</v>
      </c>
      <c r="S55" s="26">
        <f>IF(январь!L55="","",январь!L55)</f>
        <v>1</v>
      </c>
      <c r="T55" s="26" t="str">
        <f>IF(февраль!L55="","",февраль!L55)</f>
        <v/>
      </c>
      <c r="U55" s="26">
        <f>IF(март!L55="","",март!L55)</f>
        <v>2</v>
      </c>
      <c r="V55" s="26">
        <f>IF(апрель!L55="","",апрель!L55)</f>
        <v>1</v>
      </c>
      <c r="W55" s="26">
        <f>IF(май!L55="","",май!L55)</f>
        <v>2</v>
      </c>
      <c r="X55" s="26">
        <f t="shared" si="50"/>
        <v>9</v>
      </c>
      <c r="Y55" s="7">
        <f>IF('Кол.часов по УП'!D54="","",'Кол.часов по УП'!D54)</f>
        <v>102</v>
      </c>
      <c r="Z55" s="44">
        <f t="shared" si="51"/>
        <v>8.8235294117647065</v>
      </c>
      <c r="AA55" s="12" t="str">
        <f>IF(сентябрь!Q55="","",сентябрь!Q55)</f>
        <v/>
      </c>
      <c r="AB55" s="12">
        <f>IF(октябрь!Q55="","",октябрь!Q55)</f>
        <v>1</v>
      </c>
      <c r="AC55" s="12">
        <f>IF(ноябрь!Q55="","",ноябрь!Q55)</f>
        <v>1</v>
      </c>
      <c r="AD55" s="12" t="str">
        <f>IF(декабрь!Q55="","",декабрь!Q55)</f>
        <v/>
      </c>
      <c r="AE55" s="12">
        <f>IF(январь!Q55="","",январь!Q55)</f>
        <v>1</v>
      </c>
      <c r="AF55" s="12" t="str">
        <f>IF(февраль!Q55="","",февраль!Q55)</f>
        <v/>
      </c>
      <c r="AG55" s="12">
        <f>IF(март!Q55="","",март!Q55)</f>
        <v>1</v>
      </c>
      <c r="AH55" s="12">
        <f>IF(апрель!Q55="","",апрель!Q55)</f>
        <v>1</v>
      </c>
      <c r="AI55" s="12">
        <f>IF(май!Q55="","",май!Q55)</f>
        <v>1</v>
      </c>
      <c r="AJ55" s="12">
        <f t="shared" si="52"/>
        <v>6</v>
      </c>
      <c r="AK55" s="12">
        <f>IF('Кол.часов по УП'!E54="","",'Кол.часов по УП'!E54)</f>
        <v>102</v>
      </c>
      <c r="AL55" s="40">
        <f t="shared" si="53"/>
        <v>5.8823529411764701</v>
      </c>
      <c r="AM55" s="7">
        <f>IF(сентябрь!V55="","",сентябрь!V55)</f>
        <v>1</v>
      </c>
      <c r="AN55" s="7" t="str">
        <f>IF(октябрь!V55="","",октябрь!V55)</f>
        <v/>
      </c>
      <c r="AO55" s="7">
        <f>IF(ноябрь!V55="","",ноябрь!V55)</f>
        <v>1</v>
      </c>
      <c r="AP55" s="7">
        <f>IF(декабрь!V55="","",декабрь!V55)</f>
        <v>1</v>
      </c>
      <c r="AQ55" s="7">
        <f>IF(январь!V55="","",январь!V55)</f>
        <v>1</v>
      </c>
      <c r="AR55" s="7" t="str">
        <f>IF(февраль!V55="","",февраль!V55)</f>
        <v/>
      </c>
      <c r="AS55" s="7">
        <f>IF(март!V55="","",март!V55)</f>
        <v>2</v>
      </c>
      <c r="AT55" s="7">
        <f>IF(апрель!V55="","",апрель!V55)</f>
        <v>1</v>
      </c>
      <c r="AU55" s="7">
        <f>IF(май!V55="","",май!V55)</f>
        <v>2</v>
      </c>
      <c r="AV55" s="7">
        <f t="shared" si="54"/>
        <v>9</v>
      </c>
      <c r="AW55" s="7">
        <f>IF('Кол.часов по УП'!F54="","",'Кол.часов по УП'!F54)</f>
        <v>102</v>
      </c>
      <c r="AX55" s="43">
        <f t="shared" si="55"/>
        <v>8.8235294117647065</v>
      </c>
      <c r="AY55" s="12" t="str">
        <f>IF(сентябрь!AA55="","",сентябрь!AA55)</f>
        <v/>
      </c>
      <c r="AZ55" s="12">
        <f>IF(октябрь!AA55="","",октябрь!AA55)</f>
        <v>1</v>
      </c>
      <c r="BA55" s="12" t="str">
        <f>IF(ноябрь!AA55="","",ноябрь!AA55)</f>
        <v/>
      </c>
      <c r="BB55" s="12" t="str">
        <f>IF(декабрь!AA55="","",декабрь!AA55)</f>
        <v/>
      </c>
      <c r="BC55" s="12">
        <f>IF(январь!AA55="","",январь!AA55)</f>
        <v>1</v>
      </c>
      <c r="BD55" s="12" t="str">
        <f>IF(февраль!AA55="","",февраль!AA55)</f>
        <v/>
      </c>
      <c r="BE55" s="12">
        <f>IF(март!AA55="","",март!AA55)</f>
        <v>1</v>
      </c>
      <c r="BF55" s="12">
        <f>IF(апрель!AA55="","",апрель!AA55)</f>
        <v>1</v>
      </c>
      <c r="BG55" s="12">
        <f>IF(май!AA55="","",май!AA55)</f>
        <v>1</v>
      </c>
      <c r="BH55" s="12">
        <f t="shared" si="56"/>
        <v>5</v>
      </c>
      <c r="BI55" s="12">
        <f>IF('Кол.часов по УП'!G54="","",'Кол.часов по УП'!G54)</f>
        <v>102</v>
      </c>
      <c r="BJ55" s="40">
        <f t="shared" si="57"/>
        <v>4.9019607843137258</v>
      </c>
      <c r="BK55" s="7" t="str">
        <f>IF(сентябрь!AF55="","",сентябрь!AF55)</f>
        <v/>
      </c>
      <c r="BL55" s="7" t="str">
        <f>IF(октябрь!AF55="","",октябрь!AF55)</f>
        <v/>
      </c>
      <c r="BM55" s="7" t="str">
        <f>IF(ноябрь!AF55="","",ноябрь!AF55)</f>
        <v/>
      </c>
      <c r="BN55" s="7" t="str">
        <f>IF(декабрь!AF55="","",декабрь!AF55)</f>
        <v/>
      </c>
      <c r="BO55" s="7" t="str">
        <f>IF(январь!AF55="","",январь!AF55)</f>
        <v/>
      </c>
      <c r="BP55" s="7" t="str">
        <f>IF(февраль!AF55="","",февраль!AF55)</f>
        <v/>
      </c>
      <c r="BQ55" s="7" t="str">
        <f>IF(март!AF55="","",март!AF55)</f>
        <v/>
      </c>
      <c r="BR55" s="7" t="str">
        <f>IF(апрель!AF55="","",апрель!AF55)</f>
        <v/>
      </c>
      <c r="BS55" s="7" t="str">
        <f>IF(май!AF55="","",май!AF55)</f>
        <v/>
      </c>
      <c r="BT55" s="7" t="str">
        <f t="shared" si="58"/>
        <v/>
      </c>
      <c r="BU55" s="7" t="str">
        <f>IF('Кол.часов по УП'!H54="","",'Кол.часов по УП'!H54)</f>
        <v/>
      </c>
      <c r="BV55" s="43" t="str">
        <f t="shared" si="59"/>
        <v/>
      </c>
    </row>
    <row r="56" spans="1:146" x14ac:dyDescent="0.3">
      <c r="A56" s="7">
        <v>6</v>
      </c>
      <c r="B56" s="7" t="s">
        <v>48</v>
      </c>
      <c r="C56" s="12">
        <f>IF(сентябрь!G56="","",сентябрь!G56)</f>
        <v>1</v>
      </c>
      <c r="D56" s="12" t="str">
        <f>IF(октябрь!G56="","",октябрь!G56)</f>
        <v/>
      </c>
      <c r="E56" s="12" t="str">
        <f>IF(ноябрь!G56="","",ноябрь!G56)</f>
        <v/>
      </c>
      <c r="F56" s="12" t="str">
        <f>IF(декабрь!G56="","",декабрь!G56)</f>
        <v/>
      </c>
      <c r="G56" s="12" t="str">
        <f>IF(январь!G56="","",январь!G56)</f>
        <v/>
      </c>
      <c r="H56" s="12">
        <f>IF(февраль!G56="","",февраль!G56)</f>
        <v>1</v>
      </c>
      <c r="I56" s="12" t="str">
        <f>IF(март!G56="","",март!G56)</f>
        <v/>
      </c>
      <c r="J56" s="12" t="str">
        <f>IF(апрель!G56="","",апрель!G56)</f>
        <v/>
      </c>
      <c r="K56" s="12">
        <f>IF(май!G56="","",май!G56)</f>
        <v>1</v>
      </c>
      <c r="L56" s="12">
        <f t="shared" si="48"/>
        <v>3</v>
      </c>
      <c r="M56" s="12">
        <f>IF('Кол.часов по УП'!C55="","",'Кол.часов по УП'!C55)</f>
        <v>34</v>
      </c>
      <c r="N56" s="40">
        <f t="shared" si="49"/>
        <v>8.8235294117647065</v>
      </c>
      <c r="O56" s="26">
        <f>IF(сентябрь!L56="","",сентябрь!L56)</f>
        <v>1</v>
      </c>
      <c r="P56" s="26" t="str">
        <f>IF(октябрь!L56="","",октябрь!L56)</f>
        <v/>
      </c>
      <c r="Q56" s="26" t="str">
        <f>IF(ноябрь!L56="","",ноябрь!L56)</f>
        <v/>
      </c>
      <c r="R56" s="26" t="str">
        <f>IF(декабрь!L56="","",декабрь!L56)</f>
        <v/>
      </c>
      <c r="S56" s="26" t="str">
        <f>IF(январь!L56="","",январь!L56)</f>
        <v/>
      </c>
      <c r="T56" s="26">
        <f>IF(февраль!L56="","",февраль!L56)</f>
        <v>1</v>
      </c>
      <c r="U56" s="26" t="str">
        <f>IF(март!L56="","",март!L56)</f>
        <v/>
      </c>
      <c r="V56" s="26" t="str">
        <f>IF(апрель!L56="","",апрель!L56)</f>
        <v/>
      </c>
      <c r="W56" s="26">
        <f>IF(май!L56="","",май!L56)</f>
        <v>1</v>
      </c>
      <c r="X56" s="26">
        <f t="shared" si="50"/>
        <v>3</v>
      </c>
      <c r="Y56" s="7">
        <f>IF('Кол.часов по УП'!D55="","",'Кол.часов по УП'!D55)</f>
        <v>34</v>
      </c>
      <c r="Z56" s="44">
        <f t="shared" si="51"/>
        <v>8.8235294117647065</v>
      </c>
      <c r="AA56" s="12">
        <f>IF(сентябрь!Q56="","",сентябрь!Q56)</f>
        <v>1</v>
      </c>
      <c r="AB56" s="12" t="str">
        <f>IF(октябрь!Q56="","",октябрь!Q56)</f>
        <v/>
      </c>
      <c r="AC56" s="12" t="str">
        <f>IF(ноябрь!Q56="","",ноябрь!Q56)</f>
        <v/>
      </c>
      <c r="AD56" s="12" t="str">
        <f>IF(декабрь!Q56="","",декабрь!Q56)</f>
        <v/>
      </c>
      <c r="AE56" s="12" t="str">
        <f>IF(январь!Q56="","",январь!Q56)</f>
        <v/>
      </c>
      <c r="AF56" s="12">
        <f>IF(февраль!Q56="","",февраль!Q56)</f>
        <v>1</v>
      </c>
      <c r="AG56" s="12" t="str">
        <f>IF(март!Q56="","",март!Q56)</f>
        <v/>
      </c>
      <c r="AH56" s="12" t="str">
        <f>IF(апрель!Q56="","",апрель!Q56)</f>
        <v/>
      </c>
      <c r="AI56" s="12">
        <f>IF(май!Q56="","",май!Q56)</f>
        <v>1</v>
      </c>
      <c r="AJ56" s="12">
        <f t="shared" si="52"/>
        <v>3</v>
      </c>
      <c r="AK56" s="12">
        <f>IF('Кол.часов по УП'!E55="","",'Кол.часов по УП'!E55)</f>
        <v>34</v>
      </c>
      <c r="AL56" s="40">
        <f t="shared" si="53"/>
        <v>8.8235294117647065</v>
      </c>
      <c r="AM56" s="7">
        <f>IF(сентябрь!V56="","",сентябрь!V56)</f>
        <v>1</v>
      </c>
      <c r="AN56" s="7" t="str">
        <f>IF(октябрь!V56="","",октябрь!V56)</f>
        <v/>
      </c>
      <c r="AO56" s="7" t="str">
        <f>IF(ноябрь!V56="","",ноябрь!V56)</f>
        <v/>
      </c>
      <c r="AP56" s="7" t="str">
        <f>IF(декабрь!V56="","",декабрь!V56)</f>
        <v/>
      </c>
      <c r="AQ56" s="7" t="str">
        <f>IF(январь!V56="","",январь!V56)</f>
        <v/>
      </c>
      <c r="AR56" s="7">
        <f>IF(февраль!V56="","",февраль!V56)</f>
        <v>1</v>
      </c>
      <c r="AS56" s="7" t="str">
        <f>IF(март!V56="","",март!V56)</f>
        <v/>
      </c>
      <c r="AT56" s="7" t="str">
        <f>IF(апрель!V56="","",апрель!V56)</f>
        <v/>
      </c>
      <c r="AU56" s="7">
        <f>IF(май!V56="","",май!V56)</f>
        <v>1</v>
      </c>
      <c r="AV56" s="7">
        <f t="shared" si="54"/>
        <v>3</v>
      </c>
      <c r="AW56" s="7">
        <f>IF('Кол.часов по УП'!F55="","",'Кол.часов по УП'!F55)</f>
        <v>34</v>
      </c>
      <c r="AX56" s="43">
        <f t="shared" si="55"/>
        <v>8.8235294117647065</v>
      </c>
      <c r="AY56" s="12">
        <f>IF(сентябрь!AA56="","",сентябрь!AA56)</f>
        <v>1</v>
      </c>
      <c r="AZ56" s="12" t="str">
        <f>IF(октябрь!AA56="","",октябрь!AA56)</f>
        <v/>
      </c>
      <c r="BA56" s="12" t="str">
        <f>IF(ноябрь!AA56="","",ноябрь!AA56)</f>
        <v/>
      </c>
      <c r="BB56" s="12" t="str">
        <f>IF(декабрь!AA56="","",декабрь!AA56)</f>
        <v/>
      </c>
      <c r="BC56" s="12" t="str">
        <f>IF(январь!AA56="","",январь!AA56)</f>
        <v/>
      </c>
      <c r="BD56" s="12">
        <f>IF(февраль!AA56="","",февраль!AA56)</f>
        <v>1</v>
      </c>
      <c r="BE56" s="12" t="str">
        <f>IF(март!AA56="","",март!AA56)</f>
        <v/>
      </c>
      <c r="BF56" s="12" t="str">
        <f>IF(апрель!AA56="","",апрель!AA56)</f>
        <v/>
      </c>
      <c r="BG56" s="12">
        <f>IF(май!AA56="","",май!AA56)</f>
        <v>1</v>
      </c>
      <c r="BH56" s="12">
        <f t="shared" si="56"/>
        <v>3</v>
      </c>
      <c r="BI56" s="12">
        <f>IF('Кол.часов по УП'!G55="","",'Кол.часов по УП'!G55)</f>
        <v>34</v>
      </c>
      <c r="BJ56" s="40">
        <f t="shared" si="57"/>
        <v>8.8235294117647065</v>
      </c>
      <c r="BK56" s="7" t="str">
        <f>IF(сентябрь!AF56="","",сентябрь!AF56)</f>
        <v/>
      </c>
      <c r="BL56" s="7" t="str">
        <f>IF(октябрь!AF56="","",октябрь!AF56)</f>
        <v/>
      </c>
      <c r="BM56" s="7" t="str">
        <f>IF(ноябрь!AF56="","",ноябрь!AF56)</f>
        <v/>
      </c>
      <c r="BN56" s="7" t="str">
        <f>IF(декабрь!AF56="","",декабрь!AF56)</f>
        <v/>
      </c>
      <c r="BO56" s="7" t="str">
        <f>IF(январь!AF56="","",январь!AF56)</f>
        <v/>
      </c>
      <c r="BP56" s="7" t="str">
        <f>IF(февраль!AF56="","",февраль!AF56)</f>
        <v/>
      </c>
      <c r="BQ56" s="7" t="str">
        <f>IF(март!AF56="","",март!AF56)</f>
        <v/>
      </c>
      <c r="BR56" s="7" t="str">
        <f>IF(апрель!AF56="","",апрель!AF56)</f>
        <v/>
      </c>
      <c r="BS56" s="7" t="str">
        <f>IF(май!AF56="","",май!AF56)</f>
        <v/>
      </c>
      <c r="BT56" s="7" t="str">
        <f t="shared" si="58"/>
        <v/>
      </c>
      <c r="BU56" s="7" t="str">
        <f>IF('Кол.часов по УП'!H55="","",'Кол.часов по УП'!H55)</f>
        <v/>
      </c>
      <c r="BV56" s="43" t="str">
        <f t="shared" si="59"/>
        <v/>
      </c>
    </row>
    <row r="57" spans="1:146" x14ac:dyDescent="0.3">
      <c r="A57" s="7">
        <v>7</v>
      </c>
      <c r="B57" s="7" t="s">
        <v>49</v>
      </c>
      <c r="C57" s="12">
        <f>IF(сентябрь!G57="","",сентябрь!G57)</f>
        <v>1</v>
      </c>
      <c r="D57" s="12" t="str">
        <f>IF(октябрь!G57="","",октябрь!G57)</f>
        <v/>
      </c>
      <c r="E57" s="12" t="str">
        <f>IF(ноябрь!G57="","",ноябрь!G57)</f>
        <v/>
      </c>
      <c r="F57" s="12" t="str">
        <f>IF(декабрь!G57="","",декабрь!G57)</f>
        <v/>
      </c>
      <c r="G57" s="12" t="str">
        <f>IF(январь!G57="","",январь!G57)</f>
        <v/>
      </c>
      <c r="H57" s="12" t="str">
        <f>IF(февраль!G57="","",февраль!G57)</f>
        <v/>
      </c>
      <c r="I57" s="12" t="str">
        <f>IF(март!G57="","",март!G57)</f>
        <v/>
      </c>
      <c r="J57" s="12">
        <f>IF(апрель!G57="","",апрель!G57)</f>
        <v>1</v>
      </c>
      <c r="K57" s="12" t="str">
        <f>IF(май!G57="","",май!G57)</f>
        <v/>
      </c>
      <c r="L57" s="12">
        <f t="shared" si="48"/>
        <v>2</v>
      </c>
      <c r="M57" s="12">
        <f>IF('Кол.часов по УП'!C56="","",'Кол.часов по УП'!C56)</f>
        <v>34</v>
      </c>
      <c r="N57" s="40">
        <f t="shared" si="49"/>
        <v>5.8823529411764701</v>
      </c>
      <c r="O57" s="26">
        <f>IF(сентябрь!L57="","",сентябрь!L57)</f>
        <v>1</v>
      </c>
      <c r="P57" s="26" t="str">
        <f>IF(октябрь!L57="","",октябрь!L57)</f>
        <v/>
      </c>
      <c r="Q57" s="26" t="str">
        <f>IF(ноябрь!L57="","",ноябрь!L57)</f>
        <v/>
      </c>
      <c r="R57" s="26" t="str">
        <f>IF(декабрь!L57="","",декабрь!L57)</f>
        <v/>
      </c>
      <c r="S57" s="26" t="str">
        <f>IF(январь!L57="","",январь!L57)</f>
        <v/>
      </c>
      <c r="T57" s="26" t="str">
        <f>IF(февраль!L57="","",февраль!L57)</f>
        <v/>
      </c>
      <c r="U57" s="26" t="str">
        <f>IF(март!L57="","",март!L57)</f>
        <v/>
      </c>
      <c r="V57" s="26">
        <f>IF(апрель!L57="","",апрель!L57)</f>
        <v>1</v>
      </c>
      <c r="W57" s="26" t="str">
        <f>IF(май!L57="","",май!L57)</f>
        <v/>
      </c>
      <c r="X57" s="26">
        <f t="shared" si="50"/>
        <v>2</v>
      </c>
      <c r="Y57" s="7">
        <f>IF('Кол.часов по УП'!D56="","",'Кол.часов по УП'!D56)</f>
        <v>34</v>
      </c>
      <c r="Z57" s="44">
        <f t="shared" si="51"/>
        <v>5.8823529411764701</v>
      </c>
      <c r="AA57" s="12">
        <f>IF(сентябрь!Q57="","",сентябрь!Q57)</f>
        <v>1</v>
      </c>
      <c r="AB57" s="12" t="str">
        <f>IF(октябрь!Q57="","",октябрь!Q57)</f>
        <v/>
      </c>
      <c r="AC57" s="12" t="str">
        <f>IF(ноябрь!Q57="","",ноябрь!Q57)</f>
        <v/>
      </c>
      <c r="AD57" s="12" t="str">
        <f>IF(декабрь!Q57="","",декабрь!Q57)</f>
        <v/>
      </c>
      <c r="AE57" s="12" t="str">
        <f>IF(январь!Q57="","",январь!Q57)</f>
        <v/>
      </c>
      <c r="AF57" s="12" t="str">
        <f>IF(февраль!Q57="","",февраль!Q57)</f>
        <v/>
      </c>
      <c r="AG57" s="12" t="str">
        <f>IF(март!Q57="","",март!Q57)</f>
        <v/>
      </c>
      <c r="AH57" s="12">
        <f>IF(апрель!Q57="","",апрель!Q57)</f>
        <v>1</v>
      </c>
      <c r="AI57" s="12" t="str">
        <f>IF(май!Q57="","",май!Q57)</f>
        <v/>
      </c>
      <c r="AJ57" s="12">
        <f t="shared" si="52"/>
        <v>2</v>
      </c>
      <c r="AK57" s="12">
        <f>IF('Кол.часов по УП'!E56="","",'Кол.часов по УП'!E56)</f>
        <v>34</v>
      </c>
      <c r="AL57" s="40">
        <f t="shared" si="53"/>
        <v>5.8823529411764701</v>
      </c>
      <c r="AM57" s="7">
        <f>IF(сентябрь!V57="","",сентябрь!V57)</f>
        <v>1</v>
      </c>
      <c r="AN57" s="7" t="str">
        <f>IF(октябрь!V57="","",октябрь!V57)</f>
        <v/>
      </c>
      <c r="AO57" s="7" t="str">
        <f>IF(ноябрь!V57="","",ноябрь!V57)</f>
        <v/>
      </c>
      <c r="AP57" s="7" t="str">
        <f>IF(декабрь!V57="","",декабрь!V57)</f>
        <v/>
      </c>
      <c r="AQ57" s="7" t="str">
        <f>IF(январь!V57="","",январь!V57)</f>
        <v/>
      </c>
      <c r="AR57" s="7" t="str">
        <f>IF(февраль!V57="","",февраль!V57)</f>
        <v/>
      </c>
      <c r="AS57" s="7" t="str">
        <f>IF(март!V57="","",март!V57)</f>
        <v/>
      </c>
      <c r="AT57" s="7">
        <f>IF(апрель!V57="","",апрель!V57)</f>
        <v>1</v>
      </c>
      <c r="AU57" s="7" t="str">
        <f>IF(май!V57="","",май!V57)</f>
        <v/>
      </c>
      <c r="AV57" s="7">
        <f t="shared" si="54"/>
        <v>2</v>
      </c>
      <c r="AW57" s="7">
        <f>IF('Кол.часов по УП'!F56="","",'Кол.часов по УП'!F56)</f>
        <v>34</v>
      </c>
      <c r="AX57" s="43">
        <f t="shared" si="55"/>
        <v>5.8823529411764701</v>
      </c>
      <c r="AY57" s="12">
        <f>IF(сентябрь!AA57="","",сентябрь!AA57)</f>
        <v>1</v>
      </c>
      <c r="AZ57" s="12" t="str">
        <f>IF(октябрь!AA57="","",октябрь!AA57)</f>
        <v/>
      </c>
      <c r="BA57" s="12" t="str">
        <f>IF(ноябрь!AA57="","",ноябрь!AA57)</f>
        <v/>
      </c>
      <c r="BB57" s="12" t="str">
        <f>IF(декабрь!AA57="","",декабрь!AA57)</f>
        <v/>
      </c>
      <c r="BC57" s="12" t="str">
        <f>IF(январь!AA57="","",январь!AA57)</f>
        <v/>
      </c>
      <c r="BD57" s="12">
        <f>IF(февраль!AA57="","",февраль!AA57)</f>
        <v>1</v>
      </c>
      <c r="BE57" s="12" t="str">
        <f>IF(март!AA57="","",март!AA57)</f>
        <v/>
      </c>
      <c r="BF57" s="12">
        <f>IF(апрель!AA57="","",апрель!AA57)</f>
        <v>1</v>
      </c>
      <c r="BG57" s="12" t="str">
        <f>IF(май!AA57="","",май!AA57)</f>
        <v/>
      </c>
      <c r="BH57" s="12">
        <f t="shared" si="56"/>
        <v>3</v>
      </c>
      <c r="BI57" s="12">
        <f>IF('Кол.часов по УП'!G56="","",'Кол.часов по УП'!G56)</f>
        <v>34</v>
      </c>
      <c r="BJ57" s="40">
        <f t="shared" si="57"/>
        <v>8.8235294117647065</v>
      </c>
      <c r="BK57" s="7" t="str">
        <f>IF(сентябрь!AF57="","",сентябрь!AF57)</f>
        <v/>
      </c>
      <c r="BL57" s="7" t="str">
        <f>IF(октябрь!AF57="","",октябрь!AF57)</f>
        <v/>
      </c>
      <c r="BM57" s="7" t="str">
        <f>IF(ноябрь!AF57="","",ноябрь!AF57)</f>
        <v/>
      </c>
      <c r="BN57" s="7" t="str">
        <f>IF(декабрь!AF57="","",декабрь!AF57)</f>
        <v/>
      </c>
      <c r="BO57" s="7" t="str">
        <f>IF(январь!AF57="","",январь!AF57)</f>
        <v/>
      </c>
      <c r="BP57" s="7" t="str">
        <f>IF(февраль!AF57="","",февраль!AF57)</f>
        <v/>
      </c>
      <c r="BQ57" s="7" t="str">
        <f>IF(март!AF57="","",март!AF57)</f>
        <v/>
      </c>
      <c r="BR57" s="7" t="str">
        <f>IF(апрель!AF57="","",апрель!AF57)</f>
        <v/>
      </c>
      <c r="BS57" s="7" t="str">
        <f>IF(май!AF57="","",май!AF57)</f>
        <v/>
      </c>
      <c r="BT57" s="7" t="str">
        <f t="shared" si="58"/>
        <v/>
      </c>
      <c r="BU57" s="7" t="str">
        <f>IF('Кол.часов по УП'!H56="","",'Кол.часов по УП'!H56)</f>
        <v/>
      </c>
      <c r="BV57" s="43" t="str">
        <f t="shared" si="59"/>
        <v/>
      </c>
    </row>
    <row r="58" spans="1:146" x14ac:dyDescent="0.3">
      <c r="A58" s="7">
        <v>8</v>
      </c>
      <c r="B58" s="7" t="s">
        <v>50</v>
      </c>
      <c r="C58" s="12" t="str">
        <f>IF(сентябрь!G58="","",сентябрь!G58)</f>
        <v/>
      </c>
      <c r="D58" s="12" t="str">
        <f>IF(октябрь!G58="","",октябрь!G58)</f>
        <v/>
      </c>
      <c r="E58" s="12" t="str">
        <f>IF(ноябрь!G58="","",ноябрь!G58)</f>
        <v/>
      </c>
      <c r="F58" s="12" t="str">
        <f>IF(декабрь!G58="","",декабрь!G58)</f>
        <v/>
      </c>
      <c r="G58" s="12" t="str">
        <f>IF(январь!G58="","",январь!G58)</f>
        <v/>
      </c>
      <c r="H58" s="12" t="str">
        <f>IF(февраль!G58="","",февраль!G58)</f>
        <v/>
      </c>
      <c r="I58" s="12" t="str">
        <f>IF(март!G58="","",март!G58)</f>
        <v/>
      </c>
      <c r="J58" s="12" t="str">
        <f>IF(апрель!G58="","",апрель!G58)</f>
        <v/>
      </c>
      <c r="K58" s="12" t="str">
        <f>IF(май!G58="","",май!G58)</f>
        <v/>
      </c>
      <c r="L58" s="12" t="str">
        <f t="shared" si="48"/>
        <v/>
      </c>
      <c r="M58" s="12" t="str">
        <f>IF('Кол.часов по УП'!C57="","",'Кол.часов по УП'!C57)</f>
        <v/>
      </c>
      <c r="N58" s="40" t="str">
        <f t="shared" si="49"/>
        <v/>
      </c>
      <c r="O58" s="26" t="str">
        <f>IF(сентябрь!L58="","",сентябрь!L58)</f>
        <v/>
      </c>
      <c r="P58" s="26" t="str">
        <f>IF(октябрь!L58="","",октябрь!L58)</f>
        <v/>
      </c>
      <c r="Q58" s="26" t="str">
        <f>IF(ноябрь!L58="","",ноябрь!L58)</f>
        <v/>
      </c>
      <c r="R58" s="26" t="str">
        <f>IF(декабрь!L58="","",декабрь!L58)</f>
        <v/>
      </c>
      <c r="S58" s="26" t="str">
        <f>IF(январь!L58="","",январь!L58)</f>
        <v/>
      </c>
      <c r="T58" s="26" t="str">
        <f>IF(февраль!L58="","",февраль!L58)</f>
        <v/>
      </c>
      <c r="U58" s="26" t="str">
        <f>IF(март!L58="","",март!L58)</f>
        <v/>
      </c>
      <c r="V58" s="26" t="str">
        <f>IF(апрель!L58="","",апрель!L58)</f>
        <v/>
      </c>
      <c r="W58" s="26" t="str">
        <f>IF(май!L58="","",май!L58)</f>
        <v/>
      </c>
      <c r="X58" s="26" t="str">
        <f t="shared" si="50"/>
        <v/>
      </c>
      <c r="Y58" s="7" t="str">
        <f>IF('Кол.часов по УП'!D57="","",'Кол.часов по УП'!D57)</f>
        <v/>
      </c>
      <c r="Z58" s="44" t="str">
        <f t="shared" si="51"/>
        <v/>
      </c>
      <c r="AA58" s="12" t="str">
        <f>IF(сентябрь!Q58="","",сентябрь!Q58)</f>
        <v/>
      </c>
      <c r="AB58" s="12" t="str">
        <f>IF(октябрь!Q58="","",октябрь!Q58)</f>
        <v/>
      </c>
      <c r="AC58" s="12" t="str">
        <f>IF(ноябрь!Q58="","",ноябрь!Q58)</f>
        <v/>
      </c>
      <c r="AD58" s="12" t="str">
        <f>IF(декабрь!Q58="","",декабрь!Q58)</f>
        <v/>
      </c>
      <c r="AE58" s="12" t="str">
        <f>IF(январь!Q58="","",январь!Q58)</f>
        <v/>
      </c>
      <c r="AF58" s="12" t="str">
        <f>IF(февраль!Q58="","",февраль!Q58)</f>
        <v/>
      </c>
      <c r="AG58" s="12" t="str">
        <f>IF(март!Q58="","",март!Q58)</f>
        <v/>
      </c>
      <c r="AH58" s="12" t="str">
        <f>IF(апрель!Q58="","",апрель!Q58)</f>
        <v/>
      </c>
      <c r="AI58" s="12" t="str">
        <f>IF(май!Q58="","",май!Q58)</f>
        <v/>
      </c>
      <c r="AJ58" s="12" t="str">
        <f t="shared" si="52"/>
        <v/>
      </c>
      <c r="AK58" s="12" t="str">
        <f>IF('Кол.часов по УП'!E57="","",'Кол.часов по УП'!E57)</f>
        <v/>
      </c>
      <c r="AL58" s="40" t="str">
        <f t="shared" si="53"/>
        <v/>
      </c>
      <c r="AM58" s="7" t="str">
        <f>IF(сентябрь!V58="","",сентябрь!V58)</f>
        <v/>
      </c>
      <c r="AN58" s="7" t="str">
        <f>IF(октябрь!V58="","",октябрь!V58)</f>
        <v/>
      </c>
      <c r="AO58" s="7" t="str">
        <f>IF(ноябрь!V58="","",ноябрь!V58)</f>
        <v/>
      </c>
      <c r="AP58" s="7" t="str">
        <f>IF(декабрь!V58="","",декабрь!V58)</f>
        <v/>
      </c>
      <c r="AQ58" s="7" t="str">
        <f>IF(январь!V58="","",январь!V58)</f>
        <v/>
      </c>
      <c r="AR58" s="7" t="str">
        <f>IF(февраль!V58="","",февраль!V58)</f>
        <v/>
      </c>
      <c r="AS58" s="7" t="str">
        <f>IF(март!V58="","",март!V58)</f>
        <v/>
      </c>
      <c r="AT58" s="7" t="str">
        <f>IF(апрель!V58="","",апрель!V58)</f>
        <v/>
      </c>
      <c r="AU58" s="7" t="str">
        <f>IF(май!V58="","",май!V58)</f>
        <v/>
      </c>
      <c r="AV58" s="7" t="str">
        <f t="shared" si="54"/>
        <v/>
      </c>
      <c r="AW58" s="7" t="str">
        <f>IF('Кол.часов по УП'!F57="","",'Кол.часов по УП'!F57)</f>
        <v/>
      </c>
      <c r="AX58" s="43" t="str">
        <f t="shared" si="55"/>
        <v/>
      </c>
      <c r="AY58" s="12" t="str">
        <f>IF(сентябрь!AA58="","",сентябрь!AA58)</f>
        <v/>
      </c>
      <c r="AZ58" s="12" t="str">
        <f>IF(октябрь!AA58="","",октябрь!AA58)</f>
        <v/>
      </c>
      <c r="BA58" s="12" t="str">
        <f>IF(ноябрь!AA58="","",ноябрь!AA58)</f>
        <v/>
      </c>
      <c r="BB58" s="12" t="str">
        <f>IF(декабрь!AA58="","",декабрь!AA58)</f>
        <v/>
      </c>
      <c r="BC58" s="12" t="str">
        <f>IF(январь!AA58="","",январь!AA58)</f>
        <v/>
      </c>
      <c r="BD58" s="12" t="str">
        <f>IF(февраль!AA58="","",февраль!AA58)</f>
        <v/>
      </c>
      <c r="BE58" s="12" t="str">
        <f>IF(март!AA58="","",март!AA58)</f>
        <v/>
      </c>
      <c r="BF58" s="12" t="str">
        <f>IF(апрель!AA58="","",апрель!AA58)</f>
        <v/>
      </c>
      <c r="BG58" s="12" t="str">
        <f>IF(май!AA58="","",май!AA58)</f>
        <v/>
      </c>
      <c r="BH58" s="12" t="str">
        <f t="shared" si="56"/>
        <v/>
      </c>
      <c r="BI58" s="12" t="str">
        <f>IF('Кол.часов по УП'!G57="","",'Кол.часов по УП'!G57)</f>
        <v/>
      </c>
      <c r="BJ58" s="40" t="str">
        <f t="shared" si="57"/>
        <v/>
      </c>
      <c r="BK58" s="7" t="str">
        <f>IF(сентябрь!AF58="","",сентябрь!AF58)</f>
        <v/>
      </c>
      <c r="BL58" s="7" t="str">
        <f>IF(октябрь!AF58="","",октябрь!AF58)</f>
        <v/>
      </c>
      <c r="BM58" s="7" t="str">
        <f>IF(ноябрь!AF58="","",ноябрь!AF58)</f>
        <v/>
      </c>
      <c r="BN58" s="7" t="str">
        <f>IF(декабрь!AF58="","",декабрь!AF58)</f>
        <v/>
      </c>
      <c r="BO58" s="7" t="str">
        <f>IF(январь!AF58="","",январь!AF58)</f>
        <v/>
      </c>
      <c r="BP58" s="7" t="str">
        <f>IF(февраль!AF58="","",февраль!AF58)</f>
        <v/>
      </c>
      <c r="BQ58" s="7" t="str">
        <f>IF(март!AF58="","",март!AF58)</f>
        <v/>
      </c>
      <c r="BR58" s="7" t="str">
        <f>IF(апрель!AF58="","",апрель!AF58)</f>
        <v/>
      </c>
      <c r="BS58" s="7" t="str">
        <f>IF(май!AF58="","",май!AF58)</f>
        <v/>
      </c>
      <c r="BT58" s="7" t="str">
        <f t="shared" si="58"/>
        <v/>
      </c>
      <c r="BU58" s="7" t="str">
        <f>IF('Кол.часов по УП'!H57="","",'Кол.часов по УП'!H57)</f>
        <v/>
      </c>
      <c r="BV58" s="43" t="str">
        <f t="shared" si="59"/>
        <v/>
      </c>
    </row>
    <row r="59" spans="1:146" x14ac:dyDescent="0.3">
      <c r="A59" s="7">
        <v>9</v>
      </c>
      <c r="B59" s="7" t="s">
        <v>21</v>
      </c>
      <c r="C59" s="12" t="str">
        <f>IF(сентябрь!G59="","",сентябрь!G59)</f>
        <v/>
      </c>
      <c r="D59" s="12" t="str">
        <f>IF(октябрь!G59="","",октябрь!G59)</f>
        <v/>
      </c>
      <c r="E59" s="12">
        <f>IF(ноябрь!G59="","",ноябрь!G59)</f>
        <v>11</v>
      </c>
      <c r="F59" s="12" t="str">
        <f>IF(декабрь!G59="","",декабрь!G59)</f>
        <v/>
      </c>
      <c r="G59" s="12" t="str">
        <f>IF(январь!G59="","",январь!G59)</f>
        <v/>
      </c>
      <c r="H59" s="12">
        <f>IF(февраль!G59="","",февраль!G59)</f>
        <v>1</v>
      </c>
      <c r="I59" s="12" t="str">
        <f>IF(март!G59="","",март!G59)</f>
        <v/>
      </c>
      <c r="J59" s="12">
        <f>IF(апрель!G59="","",апрель!G59)</f>
        <v>1</v>
      </c>
      <c r="K59" s="12" t="str">
        <f>IF(май!G59="","",май!G59)</f>
        <v/>
      </c>
      <c r="L59" s="12">
        <f t="shared" si="48"/>
        <v>13</v>
      </c>
      <c r="M59" s="12">
        <f>IF('Кол.часов по УП'!C58="","",'Кол.часов по УП'!C58)</f>
        <v>31</v>
      </c>
      <c r="N59" s="40">
        <f t="shared" si="49"/>
        <v>41.935483870967744</v>
      </c>
      <c r="O59" s="26" t="str">
        <f>IF(сентябрь!L59="","",сентябрь!L59)</f>
        <v/>
      </c>
      <c r="P59" s="26" t="str">
        <f>IF(октябрь!L59="","",октябрь!L59)</f>
        <v/>
      </c>
      <c r="Q59" s="26">
        <f>IF(ноябрь!L59="","",ноябрь!L59)</f>
        <v>1</v>
      </c>
      <c r="R59" s="26" t="str">
        <f>IF(декабрь!L59="","",декабрь!L59)</f>
        <v/>
      </c>
      <c r="S59" s="26" t="str">
        <f>IF(январь!L59="","",январь!L59)</f>
        <v/>
      </c>
      <c r="T59" s="26">
        <f>IF(февраль!L59="","",февраль!L59)</f>
        <v>1</v>
      </c>
      <c r="U59" s="26" t="str">
        <f>IF(март!L59="","",март!L59)</f>
        <v/>
      </c>
      <c r="V59" s="26">
        <f>IF(апрель!L59="","",апрель!L59)</f>
        <v>1</v>
      </c>
      <c r="W59" s="26" t="str">
        <f>IF(май!L59="","",май!L59)</f>
        <v/>
      </c>
      <c r="X59" s="26">
        <f t="shared" si="50"/>
        <v>3</v>
      </c>
      <c r="Y59" s="7">
        <f>IF('Кол.часов по УП'!D58="","",'Кол.часов по УП'!D58)</f>
        <v>33</v>
      </c>
      <c r="Z59" s="44">
        <f t="shared" si="51"/>
        <v>9.0909090909090917</v>
      </c>
      <c r="AA59" s="12" t="str">
        <f>IF(сентябрь!Q59="","",сентябрь!Q59)</f>
        <v/>
      </c>
      <c r="AB59" s="12" t="str">
        <f>IF(октябрь!Q59="","",октябрь!Q59)</f>
        <v/>
      </c>
      <c r="AC59" s="12">
        <f>IF(ноябрь!Q59="","",ноябрь!Q59)</f>
        <v>1</v>
      </c>
      <c r="AD59" s="12" t="str">
        <f>IF(декабрь!Q59="","",декабрь!Q59)</f>
        <v/>
      </c>
      <c r="AE59" s="12" t="str">
        <f>IF(январь!Q59="","",январь!Q59)</f>
        <v/>
      </c>
      <c r="AF59" s="12">
        <f>IF(февраль!Q59="","",февраль!Q59)</f>
        <v>1</v>
      </c>
      <c r="AG59" s="12" t="str">
        <f>IF(март!Q59="","",март!Q59)</f>
        <v/>
      </c>
      <c r="AH59" s="12">
        <f>IF(апрель!Q59="","",апрель!Q59)</f>
        <v>1</v>
      </c>
      <c r="AI59" s="12" t="str">
        <f>IF(май!Q59="","",май!Q59)</f>
        <v/>
      </c>
      <c r="AJ59" s="12">
        <f t="shared" si="52"/>
        <v>3</v>
      </c>
      <c r="AK59" s="12">
        <f>IF('Кол.часов по УП'!E58="","",'Кол.часов по УП'!E58)</f>
        <v>33</v>
      </c>
      <c r="AL59" s="40">
        <f t="shared" si="53"/>
        <v>9.0909090909090917</v>
      </c>
      <c r="AM59" s="7" t="str">
        <f>IF(сентябрь!V59="","",сентябрь!V59)</f>
        <v/>
      </c>
      <c r="AN59" s="7" t="str">
        <f>IF(октябрь!V59="","",октябрь!V59)</f>
        <v/>
      </c>
      <c r="AO59" s="7">
        <f>IF(ноябрь!V59="","",ноябрь!V59)</f>
        <v>1</v>
      </c>
      <c r="AP59" s="7" t="str">
        <f>IF(декабрь!V59="","",декабрь!V59)</f>
        <v/>
      </c>
      <c r="AQ59" s="7" t="str">
        <f>IF(январь!V59="","",январь!V59)</f>
        <v/>
      </c>
      <c r="AR59" s="7">
        <f>IF(февраль!V59="","",февраль!V59)</f>
        <v>1</v>
      </c>
      <c r="AS59" s="7" t="str">
        <f>IF(март!V59="","",март!V59)</f>
        <v/>
      </c>
      <c r="AT59" s="7">
        <f>IF(апрель!V59="","",апрель!V59)</f>
        <v>1</v>
      </c>
      <c r="AU59" s="7" t="str">
        <f>IF(май!V59="","",май!V59)</f>
        <v/>
      </c>
      <c r="AV59" s="7">
        <f t="shared" si="54"/>
        <v>3</v>
      </c>
      <c r="AW59" s="7">
        <f>IF('Кол.часов по УП'!F58="","",'Кол.часов по УП'!F58)</f>
        <v>32</v>
      </c>
      <c r="AX59" s="43">
        <f t="shared" si="55"/>
        <v>9.375</v>
      </c>
      <c r="AY59" s="12" t="str">
        <f>IF(сентябрь!AA59="","",сентябрь!AA59)</f>
        <v/>
      </c>
      <c r="AZ59" s="12" t="str">
        <f>IF(октябрь!AA59="","",октябрь!AA59)</f>
        <v/>
      </c>
      <c r="BA59" s="12">
        <f>IF(ноябрь!AA59="","",ноябрь!AA59)</f>
        <v>1</v>
      </c>
      <c r="BB59" s="12" t="str">
        <f>IF(декабрь!AA59="","",декабрь!AA59)</f>
        <v/>
      </c>
      <c r="BC59" s="12" t="str">
        <f>IF(январь!AA59="","",январь!AA59)</f>
        <v/>
      </c>
      <c r="BD59" s="12">
        <f>IF(февраль!AA59="","",февраль!AA59)</f>
        <v>1</v>
      </c>
      <c r="BE59" s="12" t="str">
        <f>IF(март!AA59="","",март!AA59)</f>
        <v/>
      </c>
      <c r="BF59" s="12">
        <f>IF(апрель!AA59="","",апрель!AA59)</f>
        <v>1</v>
      </c>
      <c r="BG59" s="12" t="str">
        <f>IF(май!AA59="","",май!AA59)</f>
        <v/>
      </c>
      <c r="BH59" s="12">
        <f t="shared" si="56"/>
        <v>3</v>
      </c>
      <c r="BI59" s="12">
        <f>IF('Кол.часов по УП'!G58="","",'Кол.часов по УП'!G58)</f>
        <v>32</v>
      </c>
      <c r="BJ59" s="40">
        <f t="shared" si="57"/>
        <v>9.375</v>
      </c>
      <c r="BK59" s="7" t="str">
        <f>IF(сентябрь!AF59="","",сентябрь!AF59)</f>
        <v/>
      </c>
      <c r="BL59" s="7" t="str">
        <f>IF(октябрь!AF59="","",октябрь!AF59)</f>
        <v/>
      </c>
      <c r="BM59" s="7" t="str">
        <f>IF(ноябрь!AF59="","",ноябрь!AF59)</f>
        <v/>
      </c>
      <c r="BN59" s="7" t="str">
        <f>IF(декабрь!AF59="","",декабрь!AF59)</f>
        <v/>
      </c>
      <c r="BO59" s="7" t="str">
        <f>IF(январь!AF59="","",январь!AF59)</f>
        <v/>
      </c>
      <c r="BP59" s="7" t="str">
        <f>IF(февраль!AF59="","",февраль!AF59)</f>
        <v/>
      </c>
      <c r="BQ59" s="7" t="str">
        <f>IF(март!AF59="","",март!AF59)</f>
        <v/>
      </c>
      <c r="BR59" s="7" t="str">
        <f>IF(апрель!AF59="","",апрель!AF59)</f>
        <v/>
      </c>
      <c r="BS59" s="7" t="str">
        <f>IF(май!AF59="","",май!AF59)</f>
        <v/>
      </c>
      <c r="BT59" s="7" t="str">
        <f t="shared" si="58"/>
        <v/>
      </c>
      <c r="BU59" s="7" t="str">
        <f>IF('Кол.часов по УП'!H58="","",'Кол.часов по УП'!H58)</f>
        <v/>
      </c>
      <c r="BV59" s="43" t="str">
        <f t="shared" si="59"/>
        <v/>
      </c>
    </row>
    <row r="60" spans="1:146" x14ac:dyDescent="0.3">
      <c r="A60" s="7">
        <v>10</v>
      </c>
      <c r="B60" s="7" t="s">
        <v>22</v>
      </c>
      <c r="C60" s="12" t="str">
        <f>IF(сентябрь!G60="","",сентябрь!G60)</f>
        <v/>
      </c>
      <c r="D60" s="12" t="str">
        <f>IF(октябрь!G60="","",октябрь!G60)</f>
        <v/>
      </c>
      <c r="E60" s="12" t="str">
        <f>IF(ноябрь!G60="","",ноябрь!G60)</f>
        <v/>
      </c>
      <c r="F60" s="12" t="str">
        <f>IF(декабрь!G60="","",декабрь!G60)</f>
        <v/>
      </c>
      <c r="G60" s="12">
        <f>IF(январь!G60="","",январь!G60)</f>
        <v>1</v>
      </c>
      <c r="H60" s="12" t="str">
        <f>IF(февраль!G60="","",февраль!G60)</f>
        <v/>
      </c>
      <c r="I60" s="12" t="str">
        <f>IF(март!G60="","",март!G60)</f>
        <v/>
      </c>
      <c r="J60" s="12" t="str">
        <f>IF(апрель!G60="","",апрель!G60)</f>
        <v/>
      </c>
      <c r="K60" s="12" t="str">
        <f>IF(май!G60="","",май!G60)</f>
        <v/>
      </c>
      <c r="L60" s="12">
        <f t="shared" si="48"/>
        <v>1</v>
      </c>
      <c r="M60" s="12">
        <f>IF('Кол.часов по УП'!C59="","",'Кол.часов по УП'!C59)</f>
        <v>32</v>
      </c>
      <c r="N60" s="40">
        <f t="shared" si="49"/>
        <v>3.125</v>
      </c>
      <c r="O60" s="26" t="str">
        <f>IF(сентябрь!L60="","",сентябрь!L60)</f>
        <v/>
      </c>
      <c r="P60" s="26" t="str">
        <f>IF(октябрь!L60="","",октябрь!L60)</f>
        <v/>
      </c>
      <c r="Q60" s="26" t="str">
        <f>IF(ноябрь!L60="","",ноябрь!L60)</f>
        <v/>
      </c>
      <c r="R60" s="26" t="str">
        <f>IF(декабрь!L60="","",декабрь!L60)</f>
        <v/>
      </c>
      <c r="S60" s="26">
        <f>IF(январь!L60="","",январь!L60)</f>
        <v>1</v>
      </c>
      <c r="T60" s="26" t="str">
        <f>IF(февраль!L60="","",февраль!L60)</f>
        <v/>
      </c>
      <c r="U60" s="26" t="str">
        <f>IF(март!L60="","",март!L60)</f>
        <v/>
      </c>
      <c r="V60" s="26" t="str">
        <f>IF(апрель!L60="","",апрель!L60)</f>
        <v/>
      </c>
      <c r="W60" s="26" t="str">
        <f>IF(май!L60="","",май!L60)</f>
        <v/>
      </c>
      <c r="X60" s="26">
        <f t="shared" si="50"/>
        <v>1</v>
      </c>
      <c r="Y60" s="7">
        <f>IF('Кол.часов по УП'!D59="","",'Кол.часов по УП'!D59)</f>
        <v>32</v>
      </c>
      <c r="Z60" s="44">
        <f t="shared" si="51"/>
        <v>3.125</v>
      </c>
      <c r="AA60" s="12" t="str">
        <f>IF(сентябрь!Q60="","",сентябрь!Q60)</f>
        <v/>
      </c>
      <c r="AB60" s="12" t="str">
        <f>IF(октябрь!Q60="","",октябрь!Q60)</f>
        <v/>
      </c>
      <c r="AC60" s="12" t="str">
        <f>IF(ноябрь!Q60="","",ноябрь!Q60)</f>
        <v/>
      </c>
      <c r="AD60" s="12" t="str">
        <f>IF(декабрь!Q60="","",декабрь!Q60)</f>
        <v/>
      </c>
      <c r="AE60" s="12">
        <f>IF(январь!Q60="","",январь!Q60)</f>
        <v>1</v>
      </c>
      <c r="AF60" s="12" t="str">
        <f>IF(февраль!Q60="","",февраль!Q60)</f>
        <v/>
      </c>
      <c r="AG60" s="12" t="str">
        <f>IF(март!Q60="","",март!Q60)</f>
        <v/>
      </c>
      <c r="AH60" s="12" t="str">
        <f>IF(апрель!Q60="","",апрель!Q60)</f>
        <v/>
      </c>
      <c r="AI60" s="12" t="str">
        <f>IF(май!Q60="","",май!Q60)</f>
        <v/>
      </c>
      <c r="AJ60" s="12">
        <f t="shared" si="52"/>
        <v>1</v>
      </c>
      <c r="AK60" s="12">
        <f>IF('Кол.часов по УП'!E59="","",'Кол.часов по УП'!E59)</f>
        <v>32</v>
      </c>
      <c r="AL60" s="40">
        <f t="shared" si="53"/>
        <v>3.125</v>
      </c>
      <c r="AM60" s="7" t="str">
        <f>IF(сентябрь!V60="","",сентябрь!V60)</f>
        <v/>
      </c>
      <c r="AN60" s="7" t="str">
        <f>IF(октябрь!V60="","",октябрь!V60)</f>
        <v/>
      </c>
      <c r="AO60" s="7" t="str">
        <f>IF(ноябрь!V60="","",ноябрь!V60)</f>
        <v/>
      </c>
      <c r="AP60" s="7" t="str">
        <f>IF(декабрь!V60="","",декабрь!V60)</f>
        <v/>
      </c>
      <c r="AQ60" s="7">
        <f>IF(январь!V60="","",январь!V60)</f>
        <v>1</v>
      </c>
      <c r="AR60" s="7" t="str">
        <f>IF(февраль!V60="","",февраль!V60)</f>
        <v/>
      </c>
      <c r="AS60" s="7" t="str">
        <f>IF(март!V60="","",март!V60)</f>
        <v/>
      </c>
      <c r="AT60" s="7" t="str">
        <f>IF(апрель!V60="","",апрель!V60)</f>
        <v/>
      </c>
      <c r="AU60" s="7" t="str">
        <f>IF(май!V60="","",май!V60)</f>
        <v/>
      </c>
      <c r="AV60" s="7">
        <f t="shared" si="54"/>
        <v>1</v>
      </c>
      <c r="AW60" s="7">
        <f>IF('Кол.часов по УП'!F59="","",'Кол.часов по УП'!F59)</f>
        <v>32</v>
      </c>
      <c r="AX60" s="43">
        <f t="shared" si="55"/>
        <v>3.125</v>
      </c>
      <c r="AY60" s="12" t="str">
        <f>IF(сентябрь!AA60="","",сентябрь!AA60)</f>
        <v/>
      </c>
      <c r="AZ60" s="12" t="str">
        <f>IF(октябрь!AA60="","",октябрь!AA60)</f>
        <v/>
      </c>
      <c r="BA60" s="12" t="str">
        <f>IF(ноябрь!AA60="","",ноябрь!AA60)</f>
        <v/>
      </c>
      <c r="BB60" s="12" t="str">
        <f>IF(декабрь!AA60="","",декабрь!AA60)</f>
        <v/>
      </c>
      <c r="BC60" s="12">
        <f>IF(январь!AA60="","",январь!AA60)</f>
        <v>1</v>
      </c>
      <c r="BD60" s="12" t="str">
        <f>IF(февраль!AA60="","",февраль!AA60)</f>
        <v/>
      </c>
      <c r="BE60" s="12" t="str">
        <f>IF(март!AA60="","",март!AA60)</f>
        <v/>
      </c>
      <c r="BF60" s="12" t="str">
        <f>IF(апрель!AA60="","",апрель!AA60)</f>
        <v/>
      </c>
      <c r="BG60" s="12" t="str">
        <f>IF(май!AA60="","",май!AA60)</f>
        <v/>
      </c>
      <c r="BH60" s="12">
        <f t="shared" si="56"/>
        <v>1</v>
      </c>
      <c r="BI60" s="12">
        <f>IF('Кол.часов по УП'!G59="","",'Кол.часов по УП'!G59)</f>
        <v>32</v>
      </c>
      <c r="BJ60" s="40">
        <f t="shared" si="57"/>
        <v>3.125</v>
      </c>
      <c r="BK60" s="7" t="str">
        <f>IF(сентябрь!AF60="","",сентябрь!AF60)</f>
        <v/>
      </c>
      <c r="BL60" s="7" t="str">
        <f>IF(октябрь!AF60="","",октябрь!AF60)</f>
        <v/>
      </c>
      <c r="BM60" s="7" t="str">
        <f>IF(ноябрь!AF60="","",ноябрь!AF60)</f>
        <v/>
      </c>
      <c r="BN60" s="7" t="str">
        <f>IF(декабрь!AF60="","",декабрь!AF60)</f>
        <v/>
      </c>
      <c r="BO60" s="7" t="str">
        <f>IF(январь!AF60="","",январь!AF60)</f>
        <v/>
      </c>
      <c r="BP60" s="7" t="str">
        <f>IF(февраль!AF60="","",февраль!AF60)</f>
        <v/>
      </c>
      <c r="BQ60" s="7" t="str">
        <f>IF(март!AF60="","",март!AF60)</f>
        <v/>
      </c>
      <c r="BR60" s="7" t="str">
        <f>IF(апрель!AF60="","",апрель!AF60)</f>
        <v/>
      </c>
      <c r="BS60" s="7" t="str">
        <f>IF(май!AF60="","",май!AF60)</f>
        <v/>
      </c>
      <c r="BT60" s="7" t="str">
        <f t="shared" si="58"/>
        <v/>
      </c>
      <c r="BU60" s="7" t="str">
        <f>IF('Кол.часов по УП'!H59="","",'Кол.часов по УП'!H59)</f>
        <v/>
      </c>
      <c r="BV60" s="43" t="str">
        <f t="shared" si="59"/>
        <v/>
      </c>
    </row>
    <row r="61" spans="1:146" x14ac:dyDescent="0.3">
      <c r="A61" s="7">
        <v>11</v>
      </c>
      <c r="B61" s="7" t="s">
        <v>23</v>
      </c>
      <c r="C61" s="12" t="str">
        <f>IF(сентябрь!G61="","",сентябрь!G61)</f>
        <v/>
      </c>
      <c r="D61" s="12">
        <f>IF(октябрь!G61="","",октябрь!G61)</f>
        <v>1</v>
      </c>
      <c r="E61" s="12" t="str">
        <f>IF(ноябрь!G61="","",ноябрь!G61)</f>
        <v/>
      </c>
      <c r="F61" s="12">
        <f>IF(декабрь!G61="","",декабрь!G61)</f>
        <v>1</v>
      </c>
      <c r="G61" s="12" t="str">
        <f>IF(январь!G61="","",январь!G61)</f>
        <v/>
      </c>
      <c r="H61" s="12" t="str">
        <f>IF(февраль!G61="","",февраль!G61)</f>
        <v/>
      </c>
      <c r="I61" s="12" t="str">
        <f>IF(март!G61="","",март!G61)</f>
        <v/>
      </c>
      <c r="J61" s="12" t="str">
        <f>IF(апрель!G61="","",апрель!G61)</f>
        <v/>
      </c>
      <c r="K61" s="12">
        <f>IF(май!G61="","",май!G61)</f>
        <v>1</v>
      </c>
      <c r="L61" s="12">
        <f t="shared" si="48"/>
        <v>3</v>
      </c>
      <c r="M61" s="12">
        <f>IF('Кол.часов по УП'!C60="","",'Кол.часов по УП'!C60)</f>
        <v>68</v>
      </c>
      <c r="N61" s="40">
        <f t="shared" si="49"/>
        <v>4.4117647058823533</v>
      </c>
      <c r="O61" s="26" t="str">
        <f>IF(сентябрь!L61="","",сентябрь!L61)</f>
        <v/>
      </c>
      <c r="P61" s="26">
        <f>IF(октябрь!L61="","",октябрь!L61)</f>
        <v>1</v>
      </c>
      <c r="Q61" s="26" t="str">
        <f>IF(ноябрь!L61="","",ноябрь!L61)</f>
        <v/>
      </c>
      <c r="R61" s="26">
        <f>IF(декабрь!L61="","",декабрь!L61)</f>
        <v>1</v>
      </c>
      <c r="S61" s="26" t="str">
        <f>IF(январь!L61="","",январь!L61)</f>
        <v/>
      </c>
      <c r="T61" s="26" t="str">
        <f>IF(февраль!L61="","",февраль!L61)</f>
        <v/>
      </c>
      <c r="U61" s="26" t="str">
        <f>IF(март!L61="","",март!L61)</f>
        <v/>
      </c>
      <c r="V61" s="26" t="str">
        <f>IF(апрель!L61="","",апрель!L61)</f>
        <v/>
      </c>
      <c r="W61" s="26">
        <f>IF(май!L61="","",май!L61)</f>
        <v>1</v>
      </c>
      <c r="X61" s="26">
        <f t="shared" si="50"/>
        <v>3</v>
      </c>
      <c r="Y61" s="7">
        <f>IF('Кол.часов по УП'!D60="","",'Кол.часов по УП'!D60)</f>
        <v>68</v>
      </c>
      <c r="Z61" s="44">
        <f t="shared" si="51"/>
        <v>4.4117647058823533</v>
      </c>
      <c r="AA61" s="12" t="str">
        <f>IF(сентябрь!Q61="","",сентябрь!Q61)</f>
        <v/>
      </c>
      <c r="AB61" s="12">
        <f>IF(октябрь!Q61="","",октябрь!Q61)</f>
        <v>1</v>
      </c>
      <c r="AC61" s="12" t="str">
        <f>IF(ноябрь!Q61="","",ноябрь!Q61)</f>
        <v/>
      </c>
      <c r="AD61" s="12">
        <f>IF(декабрь!Q61="","",декабрь!Q61)</f>
        <v>1</v>
      </c>
      <c r="AE61" s="12" t="str">
        <f>IF(январь!Q61="","",январь!Q61)</f>
        <v/>
      </c>
      <c r="AF61" s="12" t="str">
        <f>IF(февраль!Q61="","",февраль!Q61)</f>
        <v/>
      </c>
      <c r="AG61" s="12" t="str">
        <f>IF(март!Q61="","",март!Q61)</f>
        <v/>
      </c>
      <c r="AH61" s="12" t="str">
        <f>IF(апрель!Q61="","",апрель!Q61)</f>
        <v/>
      </c>
      <c r="AI61" s="12">
        <f>IF(май!Q61="","",май!Q61)</f>
        <v>1</v>
      </c>
      <c r="AJ61" s="12">
        <f t="shared" si="52"/>
        <v>3</v>
      </c>
      <c r="AK61" s="12">
        <f>IF('Кол.часов по УП'!E60="","",'Кол.часов по УП'!E60)</f>
        <v>68</v>
      </c>
      <c r="AL61" s="40">
        <f t="shared" si="53"/>
        <v>4.4117647058823533</v>
      </c>
      <c r="AM61" s="7" t="str">
        <f>IF(сентябрь!V61="","",сентябрь!V61)</f>
        <v/>
      </c>
      <c r="AN61" s="7">
        <f>IF(октябрь!V61="","",октябрь!V61)</f>
        <v>1</v>
      </c>
      <c r="AO61" s="7" t="str">
        <f>IF(ноябрь!V61="","",ноябрь!V61)</f>
        <v/>
      </c>
      <c r="AP61" s="7">
        <f>IF(декабрь!V61="","",декабрь!V61)</f>
        <v>1</v>
      </c>
      <c r="AQ61" s="7" t="str">
        <f>IF(январь!V61="","",январь!V61)</f>
        <v/>
      </c>
      <c r="AR61" s="7" t="str">
        <f>IF(февраль!V61="","",февраль!V61)</f>
        <v/>
      </c>
      <c r="AS61" s="7" t="str">
        <f>IF(март!V61="","",март!V61)</f>
        <v/>
      </c>
      <c r="AT61" s="7" t="str">
        <f>IF(апрель!V61="","",апрель!V61)</f>
        <v/>
      </c>
      <c r="AU61" s="7">
        <f>IF(май!V61="","",май!V61)</f>
        <v>1</v>
      </c>
      <c r="AV61" s="7">
        <f t="shared" si="54"/>
        <v>3</v>
      </c>
      <c r="AW61" s="7">
        <f>IF('Кол.часов по УП'!F60="","",'Кол.часов по УП'!F60)</f>
        <v>68</v>
      </c>
      <c r="AX61" s="43">
        <f t="shared" si="55"/>
        <v>4.4117647058823533</v>
      </c>
      <c r="AY61" s="12" t="str">
        <f>IF(сентябрь!AA61="","",сентябрь!AA61)</f>
        <v/>
      </c>
      <c r="AZ61" s="12">
        <f>IF(октябрь!AA61="","",октябрь!AA61)</f>
        <v>1</v>
      </c>
      <c r="BA61" s="12" t="str">
        <f>IF(ноябрь!AA61="","",ноябрь!AA61)</f>
        <v/>
      </c>
      <c r="BB61" s="12">
        <f>IF(декабрь!AA61="","",декабрь!AA61)</f>
        <v>1</v>
      </c>
      <c r="BC61" s="12" t="str">
        <f>IF(январь!AA61="","",январь!AA61)</f>
        <v/>
      </c>
      <c r="BD61" s="12" t="str">
        <f>IF(февраль!AA61="","",февраль!AA61)</f>
        <v/>
      </c>
      <c r="BE61" s="12" t="str">
        <f>IF(март!AA61="","",март!AA61)</f>
        <v/>
      </c>
      <c r="BF61" s="12" t="str">
        <f>IF(апрель!AA61="","",апрель!AA61)</f>
        <v/>
      </c>
      <c r="BG61" s="12">
        <f>IF(май!AA61="","",май!AA61)</f>
        <v>1</v>
      </c>
      <c r="BH61" s="12">
        <f t="shared" si="56"/>
        <v>3</v>
      </c>
      <c r="BI61" s="12">
        <f>IF('Кол.часов по УП'!G60="","",'Кол.часов по УП'!G60)</f>
        <v>68</v>
      </c>
      <c r="BJ61" s="40">
        <f t="shared" si="57"/>
        <v>4.4117647058823533</v>
      </c>
      <c r="BK61" s="7" t="str">
        <f>IF(сентябрь!AF61="","",сентябрь!AF61)</f>
        <v/>
      </c>
      <c r="BL61" s="7" t="str">
        <f>IF(октябрь!AF61="","",октябрь!AF61)</f>
        <v/>
      </c>
      <c r="BM61" s="7" t="str">
        <f>IF(ноябрь!AF61="","",ноябрь!AF61)</f>
        <v/>
      </c>
      <c r="BN61" s="7" t="str">
        <f>IF(декабрь!AF61="","",декабрь!AF61)</f>
        <v/>
      </c>
      <c r="BO61" s="7" t="str">
        <f>IF(январь!AF61="","",январь!AF61)</f>
        <v/>
      </c>
      <c r="BP61" s="7" t="str">
        <f>IF(февраль!AF61="","",февраль!AF61)</f>
        <v/>
      </c>
      <c r="BQ61" s="7" t="str">
        <f>IF(март!AF61="","",март!AF61)</f>
        <v/>
      </c>
      <c r="BR61" s="7" t="str">
        <f>IF(апрель!AF61="","",апрель!AF61)</f>
        <v/>
      </c>
      <c r="BS61" s="7" t="str">
        <f>IF(май!AF61="","",май!AF61)</f>
        <v/>
      </c>
      <c r="BT61" s="7" t="str">
        <f t="shared" si="58"/>
        <v/>
      </c>
      <c r="BU61" s="7" t="str">
        <f>IF('Кол.часов по УП'!H60="","",'Кол.часов по УП'!H60)</f>
        <v/>
      </c>
      <c r="BV61" s="43" t="str">
        <f t="shared" si="59"/>
        <v/>
      </c>
    </row>
    <row r="62" spans="1:146" x14ac:dyDescent="0.3">
      <c r="A62" s="7">
        <v>12</v>
      </c>
      <c r="B62" s="7" t="s">
        <v>24</v>
      </c>
      <c r="C62" s="12">
        <f>IF(сентябрь!G62="","",сентябрь!G62)</f>
        <v>2</v>
      </c>
      <c r="D62" s="12">
        <f>IF(октябрь!G62="","",октябрь!G62)</f>
        <v>1</v>
      </c>
      <c r="E62" s="12">
        <f>IF(ноябрь!G62="","",ноябрь!G62)</f>
        <v>1</v>
      </c>
      <c r="F62" s="12" t="str">
        <f>IF(декабрь!G62="","",декабрь!G62)</f>
        <v/>
      </c>
      <c r="G62" s="12" t="str">
        <f>IF(январь!G62="","",январь!G62)</f>
        <v/>
      </c>
      <c r="H62" s="12" t="str">
        <f>IF(февраль!G62="","",февраль!G62)</f>
        <v/>
      </c>
      <c r="I62" s="12">
        <f>IF(март!G62="","",март!G62)</f>
        <v>1</v>
      </c>
      <c r="J62" s="12">
        <f>IF(апрель!G62="","",апрель!G62)</f>
        <v>1</v>
      </c>
      <c r="K62" s="12">
        <f>IF(май!G62="","",май!G62)</f>
        <v>1</v>
      </c>
      <c r="L62" s="12">
        <f t="shared" si="48"/>
        <v>7</v>
      </c>
      <c r="M62" s="12">
        <f>IF('Кол.часов по УП'!C61="","",'Кол.часов по УП'!C61)</f>
        <v>68</v>
      </c>
      <c r="N62" s="40">
        <f t="shared" si="49"/>
        <v>10.294117647058822</v>
      </c>
      <c r="O62" s="26">
        <f>IF(сентябрь!L62="","",сентябрь!L62)</f>
        <v>2</v>
      </c>
      <c r="P62" s="26">
        <f>IF(октябрь!L62="","",октябрь!L62)</f>
        <v>1</v>
      </c>
      <c r="Q62" s="26">
        <f>IF(ноябрь!L62="","",ноябрь!L62)</f>
        <v>1</v>
      </c>
      <c r="R62" s="26" t="str">
        <f>IF(декабрь!L62="","",декабрь!L62)</f>
        <v/>
      </c>
      <c r="S62" s="26" t="str">
        <f>IF(январь!L62="","",январь!L62)</f>
        <v/>
      </c>
      <c r="T62" s="26" t="str">
        <f>IF(февраль!L62="","",февраль!L62)</f>
        <v/>
      </c>
      <c r="U62" s="26">
        <f>IF(март!L62="","",март!L62)</f>
        <v>1</v>
      </c>
      <c r="V62" s="26">
        <f>IF(апрель!L62="","",апрель!L62)</f>
        <v>1</v>
      </c>
      <c r="W62" s="26">
        <f>IF(май!L62="","",май!L62)</f>
        <v>1</v>
      </c>
      <c r="X62" s="26">
        <f t="shared" si="50"/>
        <v>7</v>
      </c>
      <c r="Y62" s="7">
        <f>IF('Кол.часов по УП'!D61="","",'Кол.часов по УП'!D61)</f>
        <v>68</v>
      </c>
      <c r="Z62" s="44">
        <f t="shared" si="51"/>
        <v>10.294117647058822</v>
      </c>
      <c r="AA62" s="12">
        <f>IF(сентябрь!Q62="","",сентябрь!Q62)</f>
        <v>2</v>
      </c>
      <c r="AB62" s="12">
        <f>IF(октябрь!Q62="","",октябрь!Q62)</f>
        <v>1</v>
      </c>
      <c r="AC62" s="12">
        <f>IF(ноябрь!Q62="","",ноябрь!Q62)</f>
        <v>1</v>
      </c>
      <c r="AD62" s="12" t="str">
        <f>IF(декабрь!Q62="","",декабрь!Q62)</f>
        <v/>
      </c>
      <c r="AE62" s="12" t="str">
        <f>IF(январь!Q62="","",январь!Q62)</f>
        <v/>
      </c>
      <c r="AF62" s="12" t="str">
        <f>IF(февраль!Q62="","",февраль!Q62)</f>
        <v/>
      </c>
      <c r="AG62" s="12">
        <f>IF(март!Q62="","",март!Q62)</f>
        <v>1</v>
      </c>
      <c r="AH62" s="12">
        <f>IF(апрель!Q62="","",апрель!Q62)</f>
        <v>1</v>
      </c>
      <c r="AI62" s="12">
        <f>IF(май!Q62="","",май!Q62)</f>
        <v>1</v>
      </c>
      <c r="AJ62" s="12">
        <f t="shared" si="52"/>
        <v>7</v>
      </c>
      <c r="AK62" s="12">
        <f>IF('Кол.часов по УП'!E61="","",'Кол.часов по УП'!E61)</f>
        <v>68</v>
      </c>
      <c r="AL62" s="40">
        <f t="shared" si="53"/>
        <v>10.294117647058822</v>
      </c>
      <c r="AM62" s="7">
        <f>IF(сентябрь!V62="","",сентябрь!V62)</f>
        <v>2</v>
      </c>
      <c r="AN62" s="7">
        <f>IF(октябрь!V62="","",октябрь!V62)</f>
        <v>1</v>
      </c>
      <c r="AO62" s="7">
        <f>IF(ноябрь!V62="","",ноябрь!V62)</f>
        <v>1</v>
      </c>
      <c r="AP62" s="7" t="str">
        <f>IF(декабрь!V62="","",декабрь!V62)</f>
        <v/>
      </c>
      <c r="AQ62" s="7" t="str">
        <f>IF(январь!V62="","",январь!V62)</f>
        <v/>
      </c>
      <c r="AR62" s="7" t="str">
        <f>IF(февраль!V62="","",февраль!V62)</f>
        <v/>
      </c>
      <c r="AS62" s="7">
        <f>IF(март!V62="","",март!V62)</f>
        <v>1</v>
      </c>
      <c r="AT62" s="7">
        <f>IF(апрель!V62="","",апрель!V62)</f>
        <v>1</v>
      </c>
      <c r="AU62" s="7">
        <f>IF(май!V62="","",май!V62)</f>
        <v>1</v>
      </c>
      <c r="AV62" s="7">
        <f t="shared" si="54"/>
        <v>7</v>
      </c>
      <c r="AW62" s="7">
        <f>IF('Кол.часов по УП'!F61="","",'Кол.часов по УП'!F61)</f>
        <v>68</v>
      </c>
      <c r="AX62" s="43">
        <f t="shared" si="55"/>
        <v>10.294117647058822</v>
      </c>
      <c r="AY62" s="12">
        <f>IF(сентябрь!AA62="","",сентябрь!AA62)</f>
        <v>2</v>
      </c>
      <c r="AZ62" s="12">
        <f>IF(октябрь!AA62="","",октябрь!AA62)</f>
        <v>1</v>
      </c>
      <c r="BA62" s="12">
        <f>IF(ноябрь!AA62="","",ноябрь!AA62)</f>
        <v>1</v>
      </c>
      <c r="BB62" s="12" t="str">
        <f>IF(декабрь!AA62="","",декабрь!AA62)</f>
        <v/>
      </c>
      <c r="BC62" s="12" t="str">
        <f>IF(январь!AA62="","",январь!AA62)</f>
        <v/>
      </c>
      <c r="BD62" s="12" t="str">
        <f>IF(февраль!AA62="","",февраль!AA62)</f>
        <v/>
      </c>
      <c r="BE62" s="12">
        <f>IF(март!AA62="","",март!AA62)</f>
        <v>1</v>
      </c>
      <c r="BF62" s="12">
        <f>IF(апрель!AA62="","",апрель!AA62)</f>
        <v>1</v>
      </c>
      <c r="BG62" s="12">
        <f>IF(май!AA62="","",май!AA62)</f>
        <v>1</v>
      </c>
      <c r="BH62" s="12">
        <f t="shared" si="56"/>
        <v>7</v>
      </c>
      <c r="BI62" s="12">
        <f>IF('Кол.часов по УП'!G61="","",'Кол.часов по УП'!G61)</f>
        <v>68</v>
      </c>
      <c r="BJ62" s="40">
        <f t="shared" si="57"/>
        <v>10.294117647058822</v>
      </c>
      <c r="BK62" s="7" t="str">
        <f>IF(сентябрь!AF62="","",сентябрь!AF62)</f>
        <v/>
      </c>
      <c r="BL62" s="7" t="str">
        <f>IF(октябрь!AF62="","",октябрь!AF62)</f>
        <v/>
      </c>
      <c r="BM62" s="7" t="str">
        <f>IF(ноябрь!AF62="","",ноябрь!AF62)</f>
        <v/>
      </c>
      <c r="BN62" s="7" t="str">
        <f>IF(декабрь!AF62="","",декабрь!AF62)</f>
        <v/>
      </c>
      <c r="BO62" s="7" t="str">
        <f>IF(январь!AF62="","",январь!AF62)</f>
        <v/>
      </c>
      <c r="BP62" s="7" t="str">
        <f>IF(февраль!AF62="","",февраль!AF62)</f>
        <v/>
      </c>
      <c r="BQ62" s="7" t="str">
        <f>IF(март!AF62="","",март!AF62)</f>
        <v/>
      </c>
      <c r="BR62" s="7" t="str">
        <f>IF(апрель!AF62="","",апрель!AF62)</f>
        <v/>
      </c>
      <c r="BS62" s="7" t="str">
        <f>IF(май!AF62="","",май!AF62)</f>
        <v/>
      </c>
      <c r="BT62" s="7" t="str">
        <f t="shared" si="58"/>
        <v/>
      </c>
      <c r="BU62" s="7" t="str">
        <f>IF('Кол.часов по УП'!H61="","",'Кол.часов по УП'!H61)</f>
        <v/>
      </c>
      <c r="BV62" s="43" t="str">
        <f t="shared" si="59"/>
        <v/>
      </c>
    </row>
    <row r="63" spans="1:146" x14ac:dyDescent="0.3">
      <c r="A63" s="7">
        <v>13</v>
      </c>
      <c r="B63" s="7" t="s">
        <v>51</v>
      </c>
      <c r="C63" s="12" t="str">
        <f>IF(сентябрь!G63="","",сентябрь!G63)</f>
        <v/>
      </c>
      <c r="D63" s="12" t="str">
        <f>IF(октябрь!G63="","",октябрь!G63)</f>
        <v/>
      </c>
      <c r="E63" s="12">
        <f>IF(ноябрь!G63="","",ноябрь!G63)</f>
        <v>1</v>
      </c>
      <c r="F63" s="12" t="str">
        <f>IF(декабрь!G63="","",декабрь!G63)</f>
        <v/>
      </c>
      <c r="G63" s="12">
        <f>IF(январь!G63="","",январь!G63)</f>
        <v>1</v>
      </c>
      <c r="H63" s="12" t="str">
        <f>IF(февраль!G63="","",февраль!G63)</f>
        <v/>
      </c>
      <c r="I63" s="12">
        <f>IF(март!G63="","",март!G63)</f>
        <v>1</v>
      </c>
      <c r="J63" s="12" t="str">
        <f>IF(апрель!G63="","",апрель!G63)</f>
        <v/>
      </c>
      <c r="K63" s="12" t="str">
        <f>IF(май!G63="","",май!G63)</f>
        <v/>
      </c>
      <c r="L63" s="12">
        <f t="shared" si="48"/>
        <v>3</v>
      </c>
      <c r="M63" s="12">
        <f>IF('Кол.часов по УП'!C62="","",'Кол.часов по УП'!C62)</f>
        <v>34</v>
      </c>
      <c r="N63" s="40">
        <f t="shared" si="49"/>
        <v>8.8235294117647065</v>
      </c>
      <c r="O63" s="26" t="str">
        <f>IF(сентябрь!L63="","",сентябрь!L63)</f>
        <v/>
      </c>
      <c r="P63" s="26" t="str">
        <f>IF(октябрь!L63="","",октябрь!L63)</f>
        <v/>
      </c>
      <c r="Q63" s="26">
        <f>IF(ноябрь!L63="","",ноябрь!L63)</f>
        <v>1</v>
      </c>
      <c r="R63" s="26" t="str">
        <f>IF(декабрь!L63="","",декабрь!L63)</f>
        <v/>
      </c>
      <c r="S63" s="26">
        <f>IF(январь!L63="","",январь!L63)</f>
        <v>1</v>
      </c>
      <c r="T63" s="26" t="str">
        <f>IF(февраль!L63="","",февраль!L63)</f>
        <v/>
      </c>
      <c r="U63" s="26">
        <f>IF(март!L63="","",март!L63)</f>
        <v>1</v>
      </c>
      <c r="V63" s="26" t="str">
        <f>IF(апрель!L63="","",апрель!L63)</f>
        <v/>
      </c>
      <c r="W63" s="26" t="str">
        <f>IF(май!L63="","",май!L63)</f>
        <v/>
      </c>
      <c r="X63" s="26">
        <f t="shared" si="50"/>
        <v>3</v>
      </c>
      <c r="Y63" s="7">
        <f>IF('Кол.часов по УП'!D62="","",'Кол.часов по УП'!D62)</f>
        <v>34</v>
      </c>
      <c r="Z63" s="44">
        <f t="shared" si="51"/>
        <v>8.8235294117647065</v>
      </c>
      <c r="AA63" s="12" t="str">
        <f>IF(сентябрь!Q63="","",сентябрь!Q63)</f>
        <v/>
      </c>
      <c r="AB63" s="12" t="str">
        <f>IF(октябрь!Q63="","",октябрь!Q63)</f>
        <v/>
      </c>
      <c r="AC63" s="12">
        <f>IF(ноябрь!Q63="","",ноябрь!Q63)</f>
        <v>1</v>
      </c>
      <c r="AD63" s="12" t="str">
        <f>IF(декабрь!Q63="","",декабрь!Q63)</f>
        <v/>
      </c>
      <c r="AE63" s="12">
        <f>IF(январь!Q63="","",январь!Q63)</f>
        <v>1</v>
      </c>
      <c r="AF63" s="12" t="str">
        <f>IF(февраль!Q63="","",февраль!Q63)</f>
        <v/>
      </c>
      <c r="AG63" s="12">
        <f>IF(март!Q63="","",март!Q63)</f>
        <v>1</v>
      </c>
      <c r="AH63" s="12" t="str">
        <f>IF(апрель!Q63="","",апрель!Q63)</f>
        <v/>
      </c>
      <c r="AI63" s="12" t="str">
        <f>IF(май!Q63="","",май!Q63)</f>
        <v/>
      </c>
      <c r="AJ63" s="12">
        <f t="shared" si="52"/>
        <v>3</v>
      </c>
      <c r="AK63" s="12">
        <f>IF('Кол.часов по УП'!E62="","",'Кол.часов по УП'!E62)</f>
        <v>34</v>
      </c>
      <c r="AL63" s="40">
        <f t="shared" si="53"/>
        <v>8.8235294117647065</v>
      </c>
      <c r="AM63" s="7" t="str">
        <f>IF(сентябрь!V63="","",сентябрь!V63)</f>
        <v/>
      </c>
      <c r="AN63" s="7" t="str">
        <f>IF(октябрь!V63="","",октябрь!V63)</f>
        <v/>
      </c>
      <c r="AO63" s="7">
        <f>IF(ноябрь!V63="","",ноябрь!V63)</f>
        <v>1</v>
      </c>
      <c r="AP63" s="7" t="str">
        <f>IF(декабрь!V63="","",декабрь!V63)</f>
        <v/>
      </c>
      <c r="AQ63" s="7">
        <f>IF(январь!V63="","",январь!V63)</f>
        <v>1</v>
      </c>
      <c r="AR63" s="7" t="str">
        <f>IF(февраль!V63="","",февраль!V63)</f>
        <v/>
      </c>
      <c r="AS63" s="7">
        <f>IF(март!V63="","",март!V63)</f>
        <v>1</v>
      </c>
      <c r="AT63" s="7" t="str">
        <f>IF(апрель!V63="","",апрель!V63)</f>
        <v/>
      </c>
      <c r="AU63" s="7" t="str">
        <f>IF(май!V63="","",май!V63)</f>
        <v/>
      </c>
      <c r="AV63" s="7">
        <f t="shared" si="54"/>
        <v>3</v>
      </c>
      <c r="AW63" s="7">
        <f>IF('Кол.часов по УП'!F62="","",'Кол.часов по УП'!F62)</f>
        <v>34</v>
      </c>
      <c r="AX63" s="43">
        <f t="shared" si="55"/>
        <v>8.8235294117647065</v>
      </c>
      <c r="AY63" s="12" t="str">
        <f>IF(сентябрь!AA63="","",сентябрь!AA63)</f>
        <v/>
      </c>
      <c r="AZ63" s="12" t="str">
        <f>IF(октябрь!AA63="","",октябрь!AA63)</f>
        <v/>
      </c>
      <c r="BA63" s="12">
        <f>IF(ноябрь!AA63="","",ноябрь!AA63)</f>
        <v>1</v>
      </c>
      <c r="BB63" s="12" t="str">
        <f>IF(декабрь!AA63="","",декабрь!AA63)</f>
        <v/>
      </c>
      <c r="BC63" s="12">
        <f>IF(январь!AA63="","",январь!AA63)</f>
        <v>1</v>
      </c>
      <c r="BD63" s="12" t="str">
        <f>IF(февраль!AA63="","",февраль!AA63)</f>
        <v/>
      </c>
      <c r="BE63" s="12">
        <f>IF(март!AA63="","",март!AA63)</f>
        <v>1</v>
      </c>
      <c r="BF63" s="12" t="str">
        <f>IF(апрель!AA63="","",апрель!AA63)</f>
        <v/>
      </c>
      <c r="BG63" s="12" t="str">
        <f>IF(май!AA63="","",май!AA63)</f>
        <v/>
      </c>
      <c r="BH63" s="12">
        <f t="shared" si="56"/>
        <v>3</v>
      </c>
      <c r="BI63" s="12">
        <f>IF('Кол.часов по УП'!G62="","",'Кол.часов по УП'!G62)</f>
        <v>34</v>
      </c>
      <c r="BJ63" s="40">
        <f t="shared" si="57"/>
        <v>8.8235294117647065</v>
      </c>
      <c r="BK63" s="7" t="str">
        <f>IF(сентябрь!AF63="","",сентябрь!AF63)</f>
        <v/>
      </c>
      <c r="BL63" s="7" t="str">
        <f>IF(октябрь!AF63="","",октябрь!AF63)</f>
        <v/>
      </c>
      <c r="BM63" s="7" t="str">
        <f>IF(ноябрь!AF63="","",ноябрь!AF63)</f>
        <v/>
      </c>
      <c r="BN63" s="7" t="str">
        <f>IF(декабрь!AF63="","",декабрь!AF63)</f>
        <v/>
      </c>
      <c r="BO63" s="7" t="str">
        <f>IF(январь!AF63="","",январь!AF63)</f>
        <v/>
      </c>
      <c r="BP63" s="7" t="str">
        <f>IF(февраль!AF63="","",февраль!AF63)</f>
        <v/>
      </c>
      <c r="BQ63" s="7" t="str">
        <f>IF(март!AF63="","",март!AF63)</f>
        <v/>
      </c>
      <c r="BR63" s="7" t="str">
        <f>IF(апрель!AF63="","",апрель!AF63)</f>
        <v/>
      </c>
      <c r="BS63" s="7" t="str">
        <f>IF(май!AF63="","",май!AF63)</f>
        <v/>
      </c>
      <c r="BT63" s="7" t="str">
        <f t="shared" si="58"/>
        <v/>
      </c>
      <c r="BU63" s="7" t="str">
        <f>IF('Кол.часов по УП'!H62="","",'Кол.часов по УП'!H62)</f>
        <v/>
      </c>
      <c r="BV63" s="43" t="str">
        <f t="shared" si="59"/>
        <v/>
      </c>
    </row>
    <row r="64" spans="1:146" x14ac:dyDescent="0.3">
      <c r="A64" s="7">
        <v>14</v>
      </c>
      <c r="B64" s="7" t="s">
        <v>52</v>
      </c>
      <c r="C64" s="12" t="str">
        <f>IF(сентябрь!G64="","",сентябрь!G64)</f>
        <v/>
      </c>
      <c r="D64" s="12" t="str">
        <f>IF(октябрь!G64="","",октябрь!G64)</f>
        <v/>
      </c>
      <c r="E64" s="12" t="str">
        <f>IF(ноябрь!G64="","",ноябрь!G64)</f>
        <v/>
      </c>
      <c r="F64" s="12" t="str">
        <f>IF(декабрь!G64="","",декабрь!G64)</f>
        <v/>
      </c>
      <c r="G64" s="12" t="str">
        <f>IF(январь!G64="","",январь!G64)</f>
        <v/>
      </c>
      <c r="H64" s="12" t="str">
        <f>IF(февраль!G64="","",февраль!G64)</f>
        <v/>
      </c>
      <c r="I64" s="12" t="str">
        <f>IF(март!G64="","",март!G64)</f>
        <v/>
      </c>
      <c r="J64" s="12" t="str">
        <f>IF(апрель!G64="","",апрель!G64)</f>
        <v/>
      </c>
      <c r="K64" s="12" t="str">
        <f>IF(май!G64="","",май!G64)</f>
        <v/>
      </c>
      <c r="L64" s="12" t="str">
        <f t="shared" si="48"/>
        <v/>
      </c>
      <c r="M64" s="12" t="str">
        <f>IF('Кол.часов по УП'!C63="","",'Кол.часов по УП'!C63)</f>
        <v/>
      </c>
      <c r="N64" s="40" t="str">
        <f t="shared" si="49"/>
        <v/>
      </c>
      <c r="O64" s="26" t="str">
        <f>IF(сентябрь!L64="","",сентябрь!L64)</f>
        <v/>
      </c>
      <c r="P64" s="26" t="str">
        <f>IF(октябрь!L64="","",октябрь!L64)</f>
        <v/>
      </c>
      <c r="Q64" s="26" t="str">
        <f>IF(ноябрь!L64="","",ноябрь!L64)</f>
        <v/>
      </c>
      <c r="R64" s="26" t="str">
        <f>IF(декабрь!L64="","",декабрь!L64)</f>
        <v/>
      </c>
      <c r="S64" s="26" t="str">
        <f>IF(январь!L64="","",январь!L64)</f>
        <v/>
      </c>
      <c r="T64" s="26" t="str">
        <f>IF(февраль!L64="","",февраль!L64)</f>
        <v/>
      </c>
      <c r="U64" s="26" t="str">
        <f>IF(март!L64="","",март!L64)</f>
        <v/>
      </c>
      <c r="V64" s="26" t="str">
        <f>IF(апрель!L64="","",апрель!L64)</f>
        <v/>
      </c>
      <c r="W64" s="26" t="str">
        <f>IF(май!L64="","",май!L64)</f>
        <v/>
      </c>
      <c r="X64" s="26" t="str">
        <f t="shared" si="50"/>
        <v/>
      </c>
      <c r="Y64" s="7" t="str">
        <f>IF('Кол.часов по УП'!D63="","",'Кол.часов по УП'!D63)</f>
        <v/>
      </c>
      <c r="Z64" s="44" t="str">
        <f t="shared" si="51"/>
        <v/>
      </c>
      <c r="AA64" s="12" t="str">
        <f>IF(сентябрь!Q64="","",сентябрь!Q64)</f>
        <v/>
      </c>
      <c r="AB64" s="12" t="str">
        <f>IF(октябрь!Q64="","",октябрь!Q64)</f>
        <v/>
      </c>
      <c r="AC64" s="12" t="str">
        <f>IF(ноябрь!Q64="","",ноябрь!Q64)</f>
        <v/>
      </c>
      <c r="AD64" s="12" t="str">
        <f>IF(декабрь!Q64="","",декабрь!Q64)</f>
        <v/>
      </c>
      <c r="AE64" s="12" t="str">
        <f>IF(январь!Q64="","",январь!Q64)</f>
        <v/>
      </c>
      <c r="AF64" s="12" t="str">
        <f>IF(февраль!Q64="","",февраль!Q64)</f>
        <v/>
      </c>
      <c r="AG64" s="12" t="str">
        <f>IF(март!Q64="","",март!Q64)</f>
        <v/>
      </c>
      <c r="AH64" s="12" t="str">
        <f>IF(апрель!Q64="","",апрель!Q64)</f>
        <v/>
      </c>
      <c r="AI64" s="12" t="str">
        <f>IF(май!Q64="","",май!Q64)</f>
        <v/>
      </c>
      <c r="AJ64" s="12" t="str">
        <f t="shared" si="52"/>
        <v/>
      </c>
      <c r="AK64" s="12" t="str">
        <f>IF('Кол.часов по УП'!E63="","",'Кол.часов по УП'!E63)</f>
        <v/>
      </c>
      <c r="AL64" s="40" t="str">
        <f t="shared" si="53"/>
        <v/>
      </c>
      <c r="AM64" s="7" t="str">
        <f>IF(сентябрь!V64="","",сентябрь!V64)</f>
        <v/>
      </c>
      <c r="AN64" s="7" t="str">
        <f>IF(октябрь!V64="","",октябрь!V64)</f>
        <v/>
      </c>
      <c r="AO64" s="7" t="str">
        <f>IF(ноябрь!V64="","",ноябрь!V64)</f>
        <v/>
      </c>
      <c r="AP64" s="7" t="str">
        <f>IF(декабрь!V64="","",декабрь!V64)</f>
        <v/>
      </c>
      <c r="AQ64" s="7" t="str">
        <f>IF(январь!V64="","",январь!V64)</f>
        <v/>
      </c>
      <c r="AR64" s="7" t="str">
        <f>IF(февраль!V64="","",февраль!V64)</f>
        <v/>
      </c>
      <c r="AS64" s="7" t="str">
        <f>IF(март!V64="","",март!V64)</f>
        <v/>
      </c>
      <c r="AT64" s="7" t="str">
        <f>IF(апрель!V64="","",апрель!V64)</f>
        <v/>
      </c>
      <c r="AU64" s="7" t="str">
        <f>IF(май!V64="","",май!V64)</f>
        <v/>
      </c>
      <c r="AV64" s="7" t="str">
        <f t="shared" si="54"/>
        <v/>
      </c>
      <c r="AW64" s="7" t="str">
        <f>IF('Кол.часов по УП'!F63="","",'Кол.часов по УП'!F63)</f>
        <v/>
      </c>
      <c r="AX64" s="43" t="str">
        <f t="shared" si="55"/>
        <v/>
      </c>
      <c r="AY64" s="12" t="str">
        <f>IF(сентябрь!AA64="","",сентябрь!AA64)</f>
        <v/>
      </c>
      <c r="AZ64" s="12" t="str">
        <f>IF(октябрь!AA64="","",октябрь!AA64)</f>
        <v/>
      </c>
      <c r="BA64" s="12" t="str">
        <f>IF(ноябрь!AA64="","",ноябрь!AA64)</f>
        <v/>
      </c>
      <c r="BB64" s="12" t="str">
        <f>IF(декабрь!AA64="","",декабрь!AA64)</f>
        <v/>
      </c>
      <c r="BC64" s="12" t="str">
        <f>IF(январь!AA64="","",январь!AA64)</f>
        <v/>
      </c>
      <c r="BD64" s="12" t="str">
        <f>IF(февраль!AA64="","",февраль!AA64)</f>
        <v/>
      </c>
      <c r="BE64" s="12" t="str">
        <f>IF(март!AA64="","",март!AA64)</f>
        <v/>
      </c>
      <c r="BF64" s="12" t="str">
        <f>IF(апрель!AA64="","",апрель!AA64)</f>
        <v/>
      </c>
      <c r="BG64" s="12" t="str">
        <f>IF(май!AA64="","",май!AA64)</f>
        <v/>
      </c>
      <c r="BH64" s="12" t="str">
        <f t="shared" si="56"/>
        <v/>
      </c>
      <c r="BI64" s="12" t="str">
        <f>IF('Кол.часов по УП'!G63="","",'Кол.часов по УП'!G63)</f>
        <v/>
      </c>
      <c r="BJ64" s="40" t="str">
        <f t="shared" si="57"/>
        <v/>
      </c>
      <c r="BK64" s="7" t="str">
        <f>IF(сентябрь!AF64="","",сентябрь!AF64)</f>
        <v/>
      </c>
      <c r="BL64" s="7" t="str">
        <f>IF(октябрь!AF64="","",октябрь!AF64)</f>
        <v/>
      </c>
      <c r="BM64" s="7" t="str">
        <f>IF(ноябрь!AF64="","",ноябрь!AF64)</f>
        <v/>
      </c>
      <c r="BN64" s="7" t="str">
        <f>IF(декабрь!AF64="","",декабрь!AF64)</f>
        <v/>
      </c>
      <c r="BO64" s="7" t="str">
        <f>IF(январь!AF64="","",январь!AF64)</f>
        <v/>
      </c>
      <c r="BP64" s="7" t="str">
        <f>IF(февраль!AF64="","",февраль!AF64)</f>
        <v/>
      </c>
      <c r="BQ64" s="7" t="str">
        <f>IF(март!AF64="","",март!AF64)</f>
        <v/>
      </c>
      <c r="BR64" s="7" t="str">
        <f>IF(апрель!AF64="","",апрель!AF64)</f>
        <v/>
      </c>
      <c r="BS64" s="7" t="str">
        <f>IF(май!AF64="","",май!AF64)</f>
        <v/>
      </c>
      <c r="BT64" s="7" t="str">
        <f t="shared" si="58"/>
        <v/>
      </c>
      <c r="BU64" s="7" t="str">
        <f>IF('Кол.часов по УП'!H63="","",'Кол.часов по УП'!H63)</f>
        <v/>
      </c>
      <c r="BV64" s="43" t="str">
        <f t="shared" si="59"/>
        <v/>
      </c>
    </row>
    <row r="66" spans="1:146" s="2" customFormat="1" x14ac:dyDescent="0.3">
      <c r="A66" s="16"/>
      <c r="B66" s="16"/>
      <c r="C66" s="56" t="s">
        <v>53</v>
      </c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7" t="s">
        <v>54</v>
      </c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6" t="s">
        <v>55</v>
      </c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7" t="s">
        <v>56</v>
      </c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</row>
    <row r="67" spans="1:146" ht="112.2" x14ac:dyDescent="0.3">
      <c r="A67" s="7"/>
      <c r="B67" s="8" t="s">
        <v>4</v>
      </c>
      <c r="C67" s="9" t="s">
        <v>5</v>
      </c>
      <c r="D67" s="9" t="s">
        <v>6</v>
      </c>
      <c r="E67" s="9" t="s">
        <v>7</v>
      </c>
      <c r="F67" s="9" t="s">
        <v>8</v>
      </c>
      <c r="G67" s="9" t="s">
        <v>9</v>
      </c>
      <c r="H67" s="9" t="s">
        <v>10</v>
      </c>
      <c r="I67" s="9" t="s">
        <v>11</v>
      </c>
      <c r="J67" s="9" t="s">
        <v>12</v>
      </c>
      <c r="K67" s="9" t="s">
        <v>13</v>
      </c>
      <c r="L67" s="39" t="s">
        <v>14</v>
      </c>
      <c r="M67" s="39" t="s">
        <v>15</v>
      </c>
      <c r="N67" s="39" t="s">
        <v>16</v>
      </c>
      <c r="O67" s="11" t="s">
        <v>5</v>
      </c>
      <c r="P67" s="11" t="s">
        <v>6</v>
      </c>
      <c r="Q67" s="11" t="s">
        <v>7</v>
      </c>
      <c r="R67" s="11" t="s">
        <v>8</v>
      </c>
      <c r="S67" s="11" t="s">
        <v>9</v>
      </c>
      <c r="T67" s="11" t="s">
        <v>10</v>
      </c>
      <c r="U67" s="11" t="s">
        <v>11</v>
      </c>
      <c r="V67" s="11" t="s">
        <v>12</v>
      </c>
      <c r="W67" s="11" t="s">
        <v>13</v>
      </c>
      <c r="X67" s="42" t="s">
        <v>14</v>
      </c>
      <c r="Y67" s="42" t="s">
        <v>15</v>
      </c>
      <c r="Z67" s="42" t="s">
        <v>16</v>
      </c>
      <c r="AA67" s="9" t="s">
        <v>5</v>
      </c>
      <c r="AB67" s="9" t="s">
        <v>6</v>
      </c>
      <c r="AC67" s="9" t="s">
        <v>7</v>
      </c>
      <c r="AD67" s="9" t="s">
        <v>8</v>
      </c>
      <c r="AE67" s="9" t="s">
        <v>9</v>
      </c>
      <c r="AF67" s="9" t="s">
        <v>10</v>
      </c>
      <c r="AG67" s="9" t="s">
        <v>11</v>
      </c>
      <c r="AH67" s="9" t="s">
        <v>12</v>
      </c>
      <c r="AI67" s="9" t="s">
        <v>13</v>
      </c>
      <c r="AJ67" s="39" t="s">
        <v>14</v>
      </c>
      <c r="AK67" s="39" t="s">
        <v>15</v>
      </c>
      <c r="AL67" s="39" t="s">
        <v>16</v>
      </c>
      <c r="AM67" s="11" t="s">
        <v>5</v>
      </c>
      <c r="AN67" s="11" t="s">
        <v>6</v>
      </c>
      <c r="AO67" s="11" t="s">
        <v>7</v>
      </c>
      <c r="AP67" s="11" t="s">
        <v>8</v>
      </c>
      <c r="AQ67" s="11" t="s">
        <v>9</v>
      </c>
      <c r="AR67" s="11" t="s">
        <v>10</v>
      </c>
      <c r="AS67" s="11" t="s">
        <v>11</v>
      </c>
      <c r="AT67" s="11" t="s">
        <v>12</v>
      </c>
      <c r="AU67" s="11" t="s">
        <v>13</v>
      </c>
      <c r="AV67" s="42" t="s">
        <v>14</v>
      </c>
      <c r="AW67" s="42" t="s">
        <v>15</v>
      </c>
      <c r="AX67" s="42" t="s">
        <v>16</v>
      </c>
      <c r="AY67" s="9" t="s">
        <v>5</v>
      </c>
      <c r="AZ67" s="9" t="s">
        <v>6</v>
      </c>
      <c r="BA67" s="9" t="s">
        <v>7</v>
      </c>
      <c r="BB67" s="9" t="s">
        <v>8</v>
      </c>
      <c r="BC67" s="9" t="s">
        <v>9</v>
      </c>
      <c r="BD67" s="9" t="s">
        <v>10</v>
      </c>
      <c r="BE67" s="9" t="s">
        <v>11</v>
      </c>
      <c r="BF67" s="9" t="s">
        <v>12</v>
      </c>
      <c r="BG67" s="9" t="s">
        <v>13</v>
      </c>
      <c r="BH67" s="39" t="s">
        <v>14</v>
      </c>
      <c r="BI67" s="39" t="s">
        <v>15</v>
      </c>
      <c r="BJ67" s="39" t="s">
        <v>16</v>
      </c>
      <c r="BK67" s="11" t="s">
        <v>5</v>
      </c>
      <c r="BL67" s="11" t="s">
        <v>6</v>
      </c>
      <c r="BM67" s="11" t="s">
        <v>7</v>
      </c>
      <c r="BN67" s="11" t="s">
        <v>8</v>
      </c>
      <c r="BO67" s="11" t="s">
        <v>9</v>
      </c>
      <c r="BP67" s="11" t="s">
        <v>10</v>
      </c>
      <c r="BQ67" s="11" t="s">
        <v>11</v>
      </c>
      <c r="BR67" s="11" t="s">
        <v>12</v>
      </c>
      <c r="BS67" s="11" t="s">
        <v>13</v>
      </c>
      <c r="BT67" s="42" t="s">
        <v>14</v>
      </c>
      <c r="BU67" s="42" t="s">
        <v>15</v>
      </c>
      <c r="BV67" s="42" t="s">
        <v>16</v>
      </c>
    </row>
    <row r="68" spans="1:146" x14ac:dyDescent="0.3">
      <c r="A68" s="7">
        <v>1</v>
      </c>
      <c r="B68" s="7" t="s">
        <v>17</v>
      </c>
      <c r="C68" s="12">
        <f>IF(сентябрь!G68="","",сентябрь!G68)</f>
        <v>1</v>
      </c>
      <c r="D68" s="12">
        <f>IF(октябрь!G68="","",октябрь!G68)</f>
        <v>1</v>
      </c>
      <c r="E68" s="12">
        <f>IF(ноябрь!G68="","",ноябрь!G68)</f>
        <v>2</v>
      </c>
      <c r="F68" s="12">
        <f>IF(декабрь!G68="","",декабрь!G68)</f>
        <v>2</v>
      </c>
      <c r="G68" s="12">
        <f>IF(январь!G68="","",январь!G68)</f>
        <v>3</v>
      </c>
      <c r="H68" s="12">
        <f>IF(февраль!G68="","",февраль!G68)</f>
        <v>0</v>
      </c>
      <c r="I68" s="12">
        <f>IF(март!G68="","",март!G68)</f>
        <v>2</v>
      </c>
      <c r="J68" s="12">
        <f>IF(апрель!G68="","",апрель!G68)</f>
        <v>0</v>
      </c>
      <c r="K68" s="12">
        <f>IF(май!G68="","",май!G68)</f>
        <v>3</v>
      </c>
      <c r="L68" s="12">
        <f>IF(AND(C68="",D68="",E68="",F68="",G68="",H68="",I68="",J68="",K68=""),"",SUM(C68:K68))</f>
        <v>14</v>
      </c>
      <c r="M68" s="12">
        <f>IF('Кол.часов по УП'!C67="","",'Кол.часов по УП'!C67)</f>
        <v>191</v>
      </c>
      <c r="N68" s="40">
        <f>IF(AND(L68="",M68=""),"",L68/M68*100)</f>
        <v>7.3298429319371721</v>
      </c>
      <c r="O68" s="26">
        <f>IF(сентябрь!L68="","",сентябрь!L68)</f>
        <v>1</v>
      </c>
      <c r="P68" s="26">
        <f>IF(октябрь!L68="","",октябрь!L68)</f>
        <v>1</v>
      </c>
      <c r="Q68" s="26">
        <f>IF(ноябрь!L68="","",ноябрь!L68)</f>
        <v>2</v>
      </c>
      <c r="R68" s="26">
        <f>IF(декабрь!L68="","",декабрь!L68)</f>
        <v>2</v>
      </c>
      <c r="S68" s="26">
        <f>IF(январь!L68="","",январь!L68)</f>
        <v>3</v>
      </c>
      <c r="T68" s="26">
        <f>IF(февраль!L68="","",февраль!L68)</f>
        <v>0</v>
      </c>
      <c r="U68" s="26">
        <f>IF(март!L68="","",март!L68)</f>
        <v>2</v>
      </c>
      <c r="V68" s="26">
        <f>IF(апрель!L68="","",апрель!L68)</f>
        <v>0</v>
      </c>
      <c r="W68" s="26">
        <f>IF(май!L68="","",май!L68)</f>
        <v>3</v>
      </c>
      <c r="X68" s="26">
        <f>IF(AND(O68="",P68="",Q68="",R68="",S68="",T68="",U68="",V68="",W68=""),"",SUM(O68:W68))</f>
        <v>14</v>
      </c>
      <c r="Y68" s="7">
        <f>IF('Кол.часов по УП'!D67="","",'Кол.часов по УП'!D67)</f>
        <v>191</v>
      </c>
      <c r="Z68" s="44">
        <f>IF(AND(X68="",Y68=""),"",X68/Y68*100)</f>
        <v>7.3298429319371721</v>
      </c>
      <c r="AA68" s="12">
        <f>IF(сентябрь!Q68="","",сентябрь!Q68)</f>
        <v>1</v>
      </c>
      <c r="AB68" s="12">
        <f>IF(октябрь!Q68="","",октябрь!Q68)</f>
        <v>1</v>
      </c>
      <c r="AC68" s="12">
        <f>IF(ноябрь!Q68="","",ноябрь!Q68)</f>
        <v>1</v>
      </c>
      <c r="AD68" s="12">
        <f>IF(декабрь!Q68="","",декабрь!Q68)</f>
        <v>1</v>
      </c>
      <c r="AE68" s="12">
        <f>IF(январь!Q68="","",январь!Q68)</f>
        <v>1</v>
      </c>
      <c r="AF68" s="12">
        <f>IF(февраль!Q68="","",февраль!Q68)</f>
        <v>1</v>
      </c>
      <c r="AG68" s="12">
        <f>IF(март!Q68="","",март!Q68)</f>
        <v>1</v>
      </c>
      <c r="AH68" s="12">
        <f>IF(апрель!Q68="","",апрель!Q68)</f>
        <v>1</v>
      </c>
      <c r="AI68" s="12">
        <f>IF(май!Q68="","",май!Q68)</f>
        <v>1</v>
      </c>
      <c r="AJ68" s="12">
        <f>IF(AND(AA68="",AB68="",AC68="",AD68="",AE68="",AF68="",AG68="",AH68="",AI68=""),"",SUM(AA68:AI68))</f>
        <v>9</v>
      </c>
      <c r="AK68" s="12">
        <f>IF('Кол.часов по УП'!E67="","",'Кол.часов по УП'!E67)</f>
        <v>204</v>
      </c>
      <c r="AL68" s="40">
        <f>IF(AND(AJ68="",AK68=""),"",AJ68/AK68*100)</f>
        <v>4.4117647058823533</v>
      </c>
      <c r="AM68" s="7">
        <f>IF(сентябрь!V68="","",сентябрь!V68)</f>
        <v>1</v>
      </c>
      <c r="AN68" s="7">
        <f>IF(октябрь!V68="","",октябрь!V68)</f>
        <v>1</v>
      </c>
      <c r="AO68" s="7">
        <f>IF(ноябрь!V68="","",ноябрь!V68)</f>
        <v>1</v>
      </c>
      <c r="AP68" s="7">
        <f>IF(декабрь!V68="","",декабрь!V68)</f>
        <v>1</v>
      </c>
      <c r="AQ68" s="7">
        <f>IF(январь!V68="","",январь!V68)</f>
        <v>1</v>
      </c>
      <c r="AR68" s="7">
        <f>IF(февраль!V68="","",февраль!V68)</f>
        <v>1</v>
      </c>
      <c r="AS68" s="7">
        <f>IF(март!V68="","",март!V68)</f>
        <v>1</v>
      </c>
      <c r="AT68" s="7">
        <f>IF(апрель!V68="","",апрель!V68)</f>
        <v>1</v>
      </c>
      <c r="AU68" s="7" t="str">
        <f>IF(май!V68="","",май!V68)</f>
        <v/>
      </c>
      <c r="AV68" s="7">
        <f>IF(AND(AM68="",AN68="",AO68="",AP68="",AQ68="",AR68="",AS68="",AT68="",AU68=""),"",SUM(AM68:AU68))</f>
        <v>8</v>
      </c>
      <c r="AW68" s="7">
        <f>IF('Кол.часов по УП'!F67="","",'Кол.часов по УП'!F67)</f>
        <v>204</v>
      </c>
      <c r="AX68" s="43">
        <f>IF(AND(AV68="",AW68=""),"",AV68/AW68*100)</f>
        <v>3.9215686274509802</v>
      </c>
      <c r="AY68" s="12">
        <f>IF(сентябрь!AA68="","",сентябрь!AA68)</f>
        <v>1</v>
      </c>
      <c r="AZ68" s="12">
        <f>IF(октябрь!AA68="","",октябрь!AA68)</f>
        <v>1</v>
      </c>
      <c r="BA68" s="12">
        <f>IF(ноябрь!AA68="","",ноябрь!AA68)</f>
        <v>2</v>
      </c>
      <c r="BB68" s="12">
        <f>IF(декабрь!AA68="","",декабрь!AA68)</f>
        <v>2</v>
      </c>
      <c r="BC68" s="12">
        <f>IF(январь!AA68="","",январь!AA68)</f>
        <v>3</v>
      </c>
      <c r="BD68" s="12">
        <f>IF(февраль!AA68="","",февраль!AA68)</f>
        <v>0</v>
      </c>
      <c r="BE68" s="12">
        <f>IF(март!AA68="","",март!AA68)</f>
        <v>2</v>
      </c>
      <c r="BF68" s="12">
        <f>IF(апрель!AA68="","",апрель!AA68)</f>
        <v>0</v>
      </c>
      <c r="BG68" s="12">
        <f>IF(май!AA68="","",май!AA68)</f>
        <v>3</v>
      </c>
      <c r="BH68" s="12">
        <f>IF(AND(AY68="",AZ68="",BA68="",BB68="",BC68="",BD68="",BE68="",BF68="",BG68=""),"",SUM(AY68:BG68))</f>
        <v>14</v>
      </c>
      <c r="BI68" s="12">
        <f>IF('Кол.часов по УП'!G67="","",'Кол.часов по УП'!G67)</f>
        <v>204</v>
      </c>
      <c r="BJ68" s="40">
        <f>IF(AND(BH68="",BI68=""),"",BH68/BI68*100)</f>
        <v>6.8627450980392162</v>
      </c>
      <c r="BK68" s="7" t="str">
        <f>IF(сентябрь!AF68="","",сентябрь!AF68)</f>
        <v/>
      </c>
      <c r="BL68" s="7" t="str">
        <f>IF(октябрь!AF68="","",октябрь!AF68)</f>
        <v/>
      </c>
      <c r="BM68" s="7" t="str">
        <f>IF(ноябрь!AF68="","",ноябрь!AF68)</f>
        <v/>
      </c>
      <c r="BN68" s="7" t="str">
        <f>IF(декабрь!AF68="","",декабрь!AF68)</f>
        <v/>
      </c>
      <c r="BO68" s="7" t="str">
        <f>IF(январь!AF68="","",январь!AF68)</f>
        <v/>
      </c>
      <c r="BP68" s="7" t="str">
        <f>IF(февраль!AF68="","",февраль!AF68)</f>
        <v/>
      </c>
      <c r="BQ68" s="7" t="str">
        <f>IF(март!AF68="","",март!AF68)</f>
        <v/>
      </c>
      <c r="BR68" s="7" t="str">
        <f>IF(апрель!AF68="","",апрель!AF68)</f>
        <v/>
      </c>
      <c r="BS68" s="7" t="str">
        <f>IF(май!AF68="","",май!AF68)</f>
        <v/>
      </c>
      <c r="BT68" s="7" t="str">
        <f>IF(AND(BK68="",BL68="",BM68="",BN68="",BO68="",BP68="",BQ68="",BR68="",BS68=""),"",SUM(BK68:BS68))</f>
        <v/>
      </c>
      <c r="BU68" s="7" t="str">
        <f>IF('Кол.часов по УП'!H67="","",'Кол.часов по УП'!H67)</f>
        <v/>
      </c>
      <c r="BV68" s="43" t="str">
        <f>IF(AND(BT68="",BU68=""),"",BT68/BU68*100)</f>
        <v/>
      </c>
    </row>
    <row r="69" spans="1:146" x14ac:dyDescent="0.3">
      <c r="A69" s="7">
        <v>2</v>
      </c>
      <c r="B69" s="7" t="s">
        <v>46</v>
      </c>
      <c r="C69" s="12" t="str">
        <f>IF(сентябрь!G69="","",сентябрь!G69)</f>
        <v/>
      </c>
      <c r="D69" s="12" t="str">
        <f>IF(октябрь!G69="","",октябрь!G69)</f>
        <v/>
      </c>
      <c r="E69" s="12" t="str">
        <f>IF(ноябрь!G69="","",ноябрь!G69)</f>
        <v/>
      </c>
      <c r="F69" s="12" t="str">
        <f>IF(декабрь!G69="","",декабрь!G69)</f>
        <v/>
      </c>
      <c r="G69" s="12">
        <f>IF(январь!G69="","",январь!G69)</f>
        <v>1</v>
      </c>
      <c r="H69" s="12">
        <f>IF(февраль!G69="","",февраль!G69)</f>
        <v>0</v>
      </c>
      <c r="I69" s="12">
        <f>IF(март!G69="","",март!G69)</f>
        <v>0</v>
      </c>
      <c r="J69" s="12">
        <f>IF(апрель!G69="","",апрель!G69)</f>
        <v>1</v>
      </c>
      <c r="K69" s="12" t="str">
        <f>IF(май!G69="","",май!G69)</f>
        <v/>
      </c>
      <c r="L69" s="12">
        <f t="shared" ref="L69:L80" si="60">IF(AND(C69="",D69="",E69="",F69="",G69="",H69="",I69="",J69="",K69=""),"",SUM(C69:K69))</f>
        <v>2</v>
      </c>
      <c r="M69" s="12">
        <f>IF('Кол.часов по УП'!C68="","",'Кол.часов по УП'!C68)</f>
        <v>96</v>
      </c>
      <c r="N69" s="40">
        <f t="shared" ref="N69:N80" si="61">IF(AND(L69="",M69=""),"",L69/M69*100)</f>
        <v>2.083333333333333</v>
      </c>
      <c r="O69" s="26" t="str">
        <f>IF(сентябрь!L69="","",сентябрь!L69)</f>
        <v/>
      </c>
      <c r="P69" s="26" t="str">
        <f>IF(октябрь!L69="","",октябрь!L69)</f>
        <v/>
      </c>
      <c r="Q69" s="26" t="str">
        <f>IF(ноябрь!L69="","",ноябрь!L69)</f>
        <v/>
      </c>
      <c r="R69" s="26" t="str">
        <f>IF(декабрь!L69="","",декабрь!L69)</f>
        <v/>
      </c>
      <c r="S69" s="26">
        <f>IF(январь!L69="","",январь!L69)</f>
        <v>1</v>
      </c>
      <c r="T69" s="26">
        <f>IF(февраль!L69="","",февраль!L69)</f>
        <v>0</v>
      </c>
      <c r="U69" s="26">
        <f>IF(март!L69="","",март!L69)</f>
        <v>0</v>
      </c>
      <c r="V69" s="26">
        <f>IF(апрель!L69="","",апрель!L69)</f>
        <v>1</v>
      </c>
      <c r="W69" s="26" t="str">
        <f>IF(май!L69="","",май!L69)</f>
        <v/>
      </c>
      <c r="X69" s="26">
        <f t="shared" ref="X69:X80" si="62">IF(AND(O69="",P69="",Q69="",R69="",S69="",T69="",U69="",V69="",W69=""),"",SUM(O69:W69))</f>
        <v>2</v>
      </c>
      <c r="Y69" s="7">
        <f>IF('Кол.часов по УП'!D68="","",'Кол.часов по УП'!D68)</f>
        <v>94</v>
      </c>
      <c r="Z69" s="44">
        <f t="shared" ref="Z69:Z80" si="63">IF(AND(X69="",Y69=""),"",X69/Y69*100)</f>
        <v>2.1276595744680851</v>
      </c>
      <c r="AA69" s="12" t="str">
        <f>IF(сентябрь!Q69="","",сентябрь!Q69)</f>
        <v/>
      </c>
      <c r="AB69" s="12" t="str">
        <f>IF(октябрь!Q69="","",октябрь!Q69)</f>
        <v/>
      </c>
      <c r="AC69" s="12" t="str">
        <f>IF(ноябрь!Q69="","",ноябрь!Q69)</f>
        <v/>
      </c>
      <c r="AD69" s="12" t="str">
        <f>IF(декабрь!Q69="","",декабрь!Q69)</f>
        <v/>
      </c>
      <c r="AE69" s="12">
        <f>IF(январь!Q69="","",январь!Q69)</f>
        <v>1</v>
      </c>
      <c r="AF69" s="12" t="str">
        <f>IF(февраль!Q69="","",февраль!Q69)</f>
        <v/>
      </c>
      <c r="AG69" s="12" t="str">
        <f>IF(март!Q69="","",март!Q69)</f>
        <v/>
      </c>
      <c r="AH69" s="12">
        <f>IF(апрель!Q69="","",апрель!Q69)</f>
        <v>1</v>
      </c>
      <c r="AI69" s="12">
        <f>IF(май!Q69="","",май!Q69)</f>
        <v>1</v>
      </c>
      <c r="AJ69" s="12">
        <f t="shared" ref="AJ69:AJ80" si="64">IF(AND(AA69="",AB69="",AC69="",AD69="",AE69="",AF69="",AG69="",AH69="",AI69=""),"",SUM(AA69:AI69))</f>
        <v>3</v>
      </c>
      <c r="AK69" s="12">
        <f>IF('Кол.часов по УП'!E68="","",'Кол.часов по УП'!E68)</f>
        <v>102</v>
      </c>
      <c r="AL69" s="40">
        <f t="shared" ref="AL69:AL80" si="65">IF(AND(AJ69="",AK69=""),"",AJ69/AK69*100)</f>
        <v>2.9411764705882351</v>
      </c>
      <c r="AM69" s="7" t="str">
        <f>IF(сентябрь!V69="","",сентябрь!V69)</f>
        <v/>
      </c>
      <c r="AN69" s="7" t="str">
        <f>IF(октябрь!V69="","",октябрь!V69)</f>
        <v/>
      </c>
      <c r="AO69" s="7" t="str">
        <f>IF(ноябрь!V69="","",ноябрь!V69)</f>
        <v/>
      </c>
      <c r="AP69" s="7" t="str">
        <f>IF(декабрь!V69="","",декабрь!V69)</f>
        <v/>
      </c>
      <c r="AQ69" s="7">
        <f>IF(январь!V69="","",январь!V69)</f>
        <v>1</v>
      </c>
      <c r="AR69" s="7" t="str">
        <f>IF(февраль!V69="","",февраль!V69)</f>
        <v/>
      </c>
      <c r="AS69" s="7" t="str">
        <f>IF(март!V69="","",март!V69)</f>
        <v/>
      </c>
      <c r="AT69" s="7">
        <f>IF(апрель!V69="","",апрель!V69)</f>
        <v>1</v>
      </c>
      <c r="AU69" s="7">
        <f>IF(май!V69="","",май!V69)</f>
        <v>1</v>
      </c>
      <c r="AV69" s="7">
        <f t="shared" ref="AV69:AV80" si="66">IF(AND(AM69="",AN69="",AO69="",AP69="",AQ69="",AR69="",AS69="",AT69="",AU69=""),"",SUM(AM69:AU69))</f>
        <v>3</v>
      </c>
      <c r="AW69" s="7">
        <f>IF('Кол.часов по УП'!F68="","",'Кол.часов по УП'!F68)</f>
        <v>102</v>
      </c>
      <c r="AX69" s="43">
        <f t="shared" ref="AX69:AX80" si="67">IF(AND(AV69="",AW69=""),"",AV69/AW69*100)</f>
        <v>2.9411764705882351</v>
      </c>
      <c r="AY69" s="12" t="str">
        <f>IF(сентябрь!AA69="","",сентябрь!AA69)</f>
        <v/>
      </c>
      <c r="AZ69" s="12" t="str">
        <f>IF(октябрь!AA69="","",октябрь!AA69)</f>
        <v/>
      </c>
      <c r="BA69" s="12" t="str">
        <f>IF(ноябрь!AA69="","",ноябрь!AA69)</f>
        <v/>
      </c>
      <c r="BB69" s="12" t="str">
        <f>IF(декабрь!AA69="","",декабрь!AA69)</f>
        <v/>
      </c>
      <c r="BC69" s="12">
        <f>IF(январь!AA69="","",январь!AA69)</f>
        <v>1</v>
      </c>
      <c r="BD69" s="12" t="str">
        <f>IF(февраль!AA69="","",февраль!AA69)</f>
        <v/>
      </c>
      <c r="BE69" s="12" t="str">
        <f>IF(март!AA69="","",март!AA69)</f>
        <v/>
      </c>
      <c r="BF69" s="12">
        <f>IF(апрель!AA69="","",апрель!AA69)</f>
        <v>1</v>
      </c>
      <c r="BG69" s="12" t="str">
        <f>IF(май!AA69="","",май!AA69)</f>
        <v/>
      </c>
      <c r="BH69" s="12">
        <f t="shared" ref="BH69:BH80" si="68">IF(AND(AY69="",AZ69="",BA69="",BB69="",BC69="",BD69="",BE69="",BF69="",BG69=""),"",SUM(AY69:BG69))</f>
        <v>2</v>
      </c>
      <c r="BI69" s="12">
        <f>IF('Кол.часов по УП'!G68="","",'Кол.часов по УП'!G68)</f>
        <v>102</v>
      </c>
      <c r="BJ69" s="40">
        <f t="shared" ref="BJ69:BJ80" si="69">IF(AND(BH69="",BI69=""),"",BH69/BI69*100)</f>
        <v>1.9607843137254901</v>
      </c>
      <c r="BK69" s="7" t="str">
        <f>IF(сентябрь!AF69="","",сентябрь!AF69)</f>
        <v/>
      </c>
      <c r="BL69" s="7" t="str">
        <f>IF(октябрь!AF69="","",октябрь!AF69)</f>
        <v/>
      </c>
      <c r="BM69" s="7" t="str">
        <f>IF(ноябрь!AF69="","",ноябрь!AF69)</f>
        <v/>
      </c>
      <c r="BN69" s="7" t="str">
        <f>IF(декабрь!AF69="","",декабрь!AF69)</f>
        <v/>
      </c>
      <c r="BO69" s="7" t="str">
        <f>IF(январь!AF69="","",январь!AF69)</f>
        <v/>
      </c>
      <c r="BP69" s="7" t="str">
        <f>IF(февраль!AF69="","",февраль!AF69)</f>
        <v/>
      </c>
      <c r="BQ69" s="7" t="str">
        <f>IF(март!AF69="","",март!AF69)</f>
        <v/>
      </c>
      <c r="BR69" s="7" t="str">
        <f>IF(апрель!AF69="","",апрель!AF69)</f>
        <v/>
      </c>
      <c r="BS69" s="7" t="str">
        <f>IF(май!AF69="","",май!AF69)</f>
        <v/>
      </c>
      <c r="BT69" s="7" t="str">
        <f t="shared" ref="BT69:BT80" si="70">IF(AND(BK69="",BL69="",BM69="",BN69="",BO69="",BP69="",BQ69="",BR69="",BS69=""),"",SUM(BK69:BS69))</f>
        <v/>
      </c>
      <c r="BU69" s="7" t="str">
        <f>IF('Кол.часов по УП'!H68="","",'Кол.часов по УП'!H68)</f>
        <v/>
      </c>
      <c r="BV69" s="43" t="str">
        <f t="shared" ref="BV69:BV80" si="71">IF(AND(BT69="",BU69=""),"",BT69/BU69*100)</f>
        <v/>
      </c>
    </row>
    <row r="70" spans="1:146" x14ac:dyDescent="0.3">
      <c r="A70" s="7">
        <v>3</v>
      </c>
      <c r="B70" s="7" t="s">
        <v>29</v>
      </c>
      <c r="C70" s="12" t="str">
        <f>IF(сентябрь!G70="","",сентябрь!G70)</f>
        <v/>
      </c>
      <c r="D70" s="12">
        <f>IF(октябрь!G70="","",октябрь!G70)</f>
        <v>1</v>
      </c>
      <c r="E70" s="12">
        <f>IF(ноябрь!G70="","",ноябрь!G70)</f>
        <v>1</v>
      </c>
      <c r="F70" s="12">
        <f>IF(декабрь!G70="","",декабрь!G70)</f>
        <v>1</v>
      </c>
      <c r="G70" s="12">
        <f>IF(январь!G70="","",январь!G70)</f>
        <v>1</v>
      </c>
      <c r="H70" s="12">
        <f>IF(февраль!G70="","",февраль!G70)</f>
        <v>1</v>
      </c>
      <c r="I70" s="12" t="str">
        <f>IF(март!G70="","",март!G70)</f>
        <v/>
      </c>
      <c r="J70" s="12">
        <f>IF(апрель!G70="","",апрель!G70)</f>
        <v>1</v>
      </c>
      <c r="K70" s="12">
        <f>IF(май!G70="","",май!G70)</f>
        <v>1</v>
      </c>
      <c r="L70" s="12">
        <f t="shared" si="60"/>
        <v>7</v>
      </c>
      <c r="M70" s="12">
        <f>IF('Кол.часов по УП'!C69="","",'Кол.часов по УП'!C69)</f>
        <v>97</v>
      </c>
      <c r="N70" s="40">
        <f t="shared" si="61"/>
        <v>7.216494845360824</v>
      </c>
      <c r="O70" s="26" t="str">
        <f>IF(сентябрь!L70="","",сентябрь!L70)</f>
        <v/>
      </c>
      <c r="P70" s="26">
        <f>IF(октябрь!L70="","",октябрь!L70)</f>
        <v>1</v>
      </c>
      <c r="Q70" s="26">
        <f>IF(ноябрь!L70="","",ноябрь!L70)</f>
        <v>1</v>
      </c>
      <c r="R70" s="26">
        <f>IF(декабрь!L70="","",декабрь!L70)</f>
        <v>1</v>
      </c>
      <c r="S70" s="26">
        <f>IF(январь!L70="","",январь!L70)</f>
        <v>1</v>
      </c>
      <c r="T70" s="26">
        <f>IF(февраль!L70="","",февраль!L70)</f>
        <v>1</v>
      </c>
      <c r="U70" s="26" t="str">
        <f>IF(март!L70="","",март!L70)</f>
        <v/>
      </c>
      <c r="V70" s="26">
        <f>IF(апрель!L70="","",апрель!L70)</f>
        <v>1</v>
      </c>
      <c r="W70" s="26">
        <f>IF(май!L70="","",май!L70)</f>
        <v>1</v>
      </c>
      <c r="X70" s="26">
        <f t="shared" si="62"/>
        <v>7</v>
      </c>
      <c r="Y70" s="7">
        <f>IF('Кол.часов по УП'!D69="","",'Кол.часов по УП'!D69)</f>
        <v>97</v>
      </c>
      <c r="Z70" s="44">
        <f t="shared" si="63"/>
        <v>7.216494845360824</v>
      </c>
      <c r="AA70" s="12" t="str">
        <f>IF(сентябрь!Q70="","",сентябрь!Q70)</f>
        <v/>
      </c>
      <c r="AB70" s="12">
        <f>IF(октябрь!Q70="","",октябрь!Q70)</f>
        <v>1</v>
      </c>
      <c r="AC70" s="12">
        <f>IF(ноябрь!Q70="","",ноябрь!Q70)</f>
        <v>1</v>
      </c>
      <c r="AD70" s="12">
        <f>IF(декабрь!Q70="","",декабрь!Q70)</f>
        <v>1</v>
      </c>
      <c r="AE70" s="12">
        <f>IF(январь!Q70="","",январь!Q70)</f>
        <v>1</v>
      </c>
      <c r="AF70" s="12">
        <f>IF(февраль!Q70="","",февраль!Q70)</f>
        <v>1</v>
      </c>
      <c r="AG70" s="12" t="str">
        <f>IF(март!Q70="","",март!Q70)</f>
        <v/>
      </c>
      <c r="AH70" s="12">
        <f>IF(апрель!Q70="","",апрель!Q70)</f>
        <v>1</v>
      </c>
      <c r="AI70" s="12">
        <f>IF(май!Q70="","",май!Q70)</f>
        <v>1</v>
      </c>
      <c r="AJ70" s="12">
        <f t="shared" si="64"/>
        <v>7</v>
      </c>
      <c r="AK70" s="12">
        <f>IF('Кол.часов по УП'!E69="","",'Кол.часов по УП'!E69)</f>
        <v>96</v>
      </c>
      <c r="AL70" s="40">
        <f t="shared" si="65"/>
        <v>7.291666666666667</v>
      </c>
      <c r="AM70" s="7" t="str">
        <f>IF(сентябрь!V70="","",сентябрь!V70)</f>
        <v/>
      </c>
      <c r="AN70" s="7">
        <f>IF(октябрь!V70="","",октябрь!V70)</f>
        <v>1</v>
      </c>
      <c r="AO70" s="7">
        <f>IF(ноябрь!V70="","",ноябрь!V70)</f>
        <v>1</v>
      </c>
      <c r="AP70" s="7">
        <f>IF(декабрь!V70="","",декабрь!V70)</f>
        <v>1</v>
      </c>
      <c r="AQ70" s="7">
        <f>IF(январь!V70="","",январь!V70)</f>
        <v>1</v>
      </c>
      <c r="AR70" s="7">
        <f>IF(февраль!V70="","",февраль!V70)</f>
        <v>1</v>
      </c>
      <c r="AS70" s="7" t="str">
        <f>IF(март!V70="","",март!V70)</f>
        <v/>
      </c>
      <c r="AT70" s="7">
        <f>IF(апрель!V70="","",апрель!V70)</f>
        <v>1</v>
      </c>
      <c r="AU70" s="7">
        <f>IF(май!V70="","",май!V70)</f>
        <v>1</v>
      </c>
      <c r="AV70" s="7">
        <f t="shared" si="66"/>
        <v>7</v>
      </c>
      <c r="AW70" s="7">
        <f>IF('Кол.часов по УП'!F69="","",'Кол.часов по УП'!F69)</f>
        <v>96</v>
      </c>
      <c r="AX70" s="43">
        <f t="shared" si="67"/>
        <v>7.291666666666667</v>
      </c>
      <c r="AY70" s="12" t="str">
        <f>IF(сентябрь!AA70="","",сентябрь!AA70)</f>
        <v/>
      </c>
      <c r="AZ70" s="12">
        <f>IF(октябрь!AA70="","",октябрь!AA70)</f>
        <v>1</v>
      </c>
      <c r="BA70" s="12">
        <f>IF(ноябрь!AA70="","",ноябрь!AA70)</f>
        <v>1</v>
      </c>
      <c r="BB70" s="12">
        <f>IF(декабрь!AA70="","",декабрь!AA70)</f>
        <v>1</v>
      </c>
      <c r="BC70" s="12">
        <f>IF(январь!AA70="","",январь!AA70)</f>
        <v>1</v>
      </c>
      <c r="BD70" s="12">
        <f>IF(февраль!AA70="","",февраль!AA70)</f>
        <v>1</v>
      </c>
      <c r="BE70" s="12" t="str">
        <f>IF(март!AA70="","",март!AA70)</f>
        <v/>
      </c>
      <c r="BF70" s="12">
        <f>IF(апрель!AA70="","",апрель!AA70)</f>
        <v>1</v>
      </c>
      <c r="BG70" s="12">
        <f>IF(май!AA70="","",май!AA70)</f>
        <v>1</v>
      </c>
      <c r="BH70" s="12">
        <f t="shared" si="68"/>
        <v>7</v>
      </c>
      <c r="BI70" s="12">
        <f>IF('Кол.часов по УП'!G69="","",'Кол.часов по УП'!G69)</f>
        <v>96</v>
      </c>
      <c r="BJ70" s="40">
        <f t="shared" si="69"/>
        <v>7.291666666666667</v>
      </c>
      <c r="BK70" s="7" t="str">
        <f>IF(сентябрь!AF70="","",сентябрь!AF70)</f>
        <v/>
      </c>
      <c r="BL70" s="7" t="str">
        <f>IF(октябрь!AF70="","",октябрь!AF70)</f>
        <v/>
      </c>
      <c r="BM70" s="7" t="str">
        <f>IF(ноябрь!AF70="","",ноябрь!AF70)</f>
        <v/>
      </c>
      <c r="BN70" s="7" t="str">
        <f>IF(декабрь!AF70="","",декабрь!AF70)</f>
        <v/>
      </c>
      <c r="BO70" s="7" t="str">
        <f>IF(январь!AF70="","",январь!AF70)</f>
        <v/>
      </c>
      <c r="BP70" s="7" t="str">
        <f>IF(февраль!AF70="","",февраль!AF70)</f>
        <v/>
      </c>
      <c r="BQ70" s="7" t="str">
        <f>IF(март!AF70="","",март!AF70)</f>
        <v/>
      </c>
      <c r="BR70" s="7" t="str">
        <f>IF(апрель!AF70="","",апрель!AF70)</f>
        <v/>
      </c>
      <c r="BS70" s="7" t="str">
        <f>IF(май!AF70="","",май!AF70)</f>
        <v/>
      </c>
      <c r="BT70" s="7" t="str">
        <f t="shared" si="70"/>
        <v/>
      </c>
      <c r="BU70" s="7" t="str">
        <f>IF('Кол.часов по УП'!H69="","",'Кол.часов по УП'!H69)</f>
        <v/>
      </c>
      <c r="BV70" s="43" t="str">
        <f t="shared" si="71"/>
        <v/>
      </c>
    </row>
    <row r="71" spans="1:146" x14ac:dyDescent="0.3">
      <c r="A71" s="7">
        <v>4</v>
      </c>
      <c r="B71" s="7" t="s">
        <v>19</v>
      </c>
      <c r="C71" s="12" t="str">
        <f>IF(сентябрь!G71="","",сентябрь!G71)</f>
        <v/>
      </c>
      <c r="D71" s="12">
        <f>IF(октябрь!G71="","",октябрь!G71)</f>
        <v>1</v>
      </c>
      <c r="E71" s="12" t="str">
        <f>IF(ноябрь!G71="","",ноябрь!G71)</f>
        <v/>
      </c>
      <c r="F71" s="12">
        <f>IF(декабрь!G71="","",декабрь!G71)</f>
        <v>1</v>
      </c>
      <c r="G71" s="12" t="str">
        <f>IF(январь!G71="","",январь!G71)</f>
        <v/>
      </c>
      <c r="H71" s="12">
        <f>IF(февраль!G71="","",февраль!G71)</f>
        <v>1</v>
      </c>
      <c r="I71" s="12" t="str">
        <f>IF(март!G71="","",март!G71)</f>
        <v/>
      </c>
      <c r="J71" s="12">
        <f>IF(апрель!G71="","",апрель!G71)</f>
        <v>1</v>
      </c>
      <c r="K71" s="12">
        <f>IF(май!G71="","",май!G71)</f>
        <v>1</v>
      </c>
      <c r="L71" s="12">
        <f t="shared" si="60"/>
        <v>5</v>
      </c>
      <c r="M71" s="12">
        <f>IF('Кол.часов по УП'!C70="","",'Кол.часов по УП'!C70)</f>
        <v>170</v>
      </c>
      <c r="N71" s="40">
        <f t="shared" si="61"/>
        <v>2.9411764705882351</v>
      </c>
      <c r="O71" s="26">
        <f>IF(сентябрь!L71="","",сентябрь!L71)</f>
        <v>1</v>
      </c>
      <c r="P71" s="26">
        <f>IF(октябрь!L71="","",октябрь!L71)</f>
        <v>1</v>
      </c>
      <c r="Q71" s="26" t="str">
        <f>IF(ноябрь!L71="","",ноябрь!L71)</f>
        <v/>
      </c>
      <c r="R71" s="26">
        <f>IF(декабрь!L71="","",декабрь!L71)</f>
        <v>1</v>
      </c>
      <c r="S71" s="26" t="str">
        <f>IF(январь!L71="","",январь!L71)</f>
        <v/>
      </c>
      <c r="T71" s="26">
        <f>IF(февраль!L71="","",февраль!L71)</f>
        <v>1</v>
      </c>
      <c r="U71" s="26" t="str">
        <f>IF(март!L71="","",март!L71)</f>
        <v/>
      </c>
      <c r="V71" s="26">
        <f>IF(апрель!L71="","",апрель!L71)</f>
        <v>1</v>
      </c>
      <c r="W71" s="26">
        <f>IF(май!L71="","",май!L71)</f>
        <v>1</v>
      </c>
      <c r="X71" s="26">
        <f t="shared" si="62"/>
        <v>6</v>
      </c>
      <c r="Y71" s="7">
        <f>IF('Кол.часов по УП'!D70="","",'Кол.часов по УП'!D70)</f>
        <v>170</v>
      </c>
      <c r="Z71" s="44">
        <f t="shared" si="63"/>
        <v>3.5294117647058822</v>
      </c>
      <c r="AA71" s="12">
        <f>IF(сентябрь!Q71="","",сентябрь!Q71)</f>
        <v>1</v>
      </c>
      <c r="AB71" s="12">
        <f>IF(октябрь!Q71="","",октябрь!Q71)</f>
        <v>1</v>
      </c>
      <c r="AC71" s="12" t="str">
        <f>IF(ноябрь!Q71="","",ноябрь!Q71)</f>
        <v/>
      </c>
      <c r="AD71" s="12">
        <f>IF(декабрь!Q71="","",декабрь!Q71)</f>
        <v>1</v>
      </c>
      <c r="AE71" s="12" t="str">
        <f>IF(январь!Q71="","",январь!Q71)</f>
        <v/>
      </c>
      <c r="AF71" s="12">
        <f>IF(февраль!Q71="","",февраль!Q71)</f>
        <v>1</v>
      </c>
      <c r="AG71" s="12" t="str">
        <f>IF(март!Q71="","",март!Q71)</f>
        <v/>
      </c>
      <c r="AH71" s="12">
        <f>IF(апрель!Q71="","",апрель!Q71)</f>
        <v>1</v>
      </c>
      <c r="AI71" s="12">
        <f>IF(май!Q71="","",май!Q71)</f>
        <v>1</v>
      </c>
      <c r="AJ71" s="12">
        <f t="shared" si="64"/>
        <v>6</v>
      </c>
      <c r="AK71" s="12">
        <f>IF('Кол.часов по УП'!E70="","",'Кол.часов по УП'!E70)</f>
        <v>170</v>
      </c>
      <c r="AL71" s="40">
        <f t="shared" si="65"/>
        <v>3.5294117647058822</v>
      </c>
      <c r="AM71" s="7" t="str">
        <f>IF(сентябрь!V71="","",сентябрь!V71)</f>
        <v/>
      </c>
      <c r="AN71" s="7">
        <f>IF(октябрь!V71="","",октябрь!V71)</f>
        <v>1</v>
      </c>
      <c r="AO71" s="7" t="str">
        <f>IF(ноябрь!V71="","",ноябрь!V71)</f>
        <v/>
      </c>
      <c r="AP71" s="7">
        <f>IF(декабрь!V71="","",декабрь!V71)</f>
        <v>1</v>
      </c>
      <c r="AQ71" s="7" t="str">
        <f>IF(январь!V71="","",январь!V71)</f>
        <v/>
      </c>
      <c r="AR71" s="7">
        <f>IF(февраль!V71="","",февраль!V71)</f>
        <v>1</v>
      </c>
      <c r="AS71" s="7" t="str">
        <f>IF(март!V71="","",март!V71)</f>
        <v/>
      </c>
      <c r="AT71" s="7">
        <f>IF(апрель!V71="","",апрель!V71)</f>
        <v>1</v>
      </c>
      <c r="AU71" s="7">
        <f>IF(май!V71="","",май!V71)</f>
        <v>2</v>
      </c>
      <c r="AV71" s="7">
        <f t="shared" si="66"/>
        <v>6</v>
      </c>
      <c r="AW71" s="7">
        <f>IF('Кол.часов по УП'!F70="","",'Кол.часов по УП'!F70)</f>
        <v>170</v>
      </c>
      <c r="AX71" s="43">
        <f t="shared" si="67"/>
        <v>3.5294117647058822</v>
      </c>
      <c r="AY71" s="12">
        <f>IF(сентябрь!AA71="","",сентябрь!AA71)</f>
        <v>1</v>
      </c>
      <c r="AZ71" s="12">
        <f>IF(октябрь!AA71="","",октябрь!AA71)</f>
        <v>1</v>
      </c>
      <c r="BA71" s="12" t="str">
        <f>IF(ноябрь!AA71="","",ноябрь!AA71)</f>
        <v/>
      </c>
      <c r="BB71" s="12">
        <f>IF(декабрь!AA71="","",декабрь!AA71)</f>
        <v>1</v>
      </c>
      <c r="BC71" s="12" t="str">
        <f>IF(январь!AA71="","",январь!AA71)</f>
        <v/>
      </c>
      <c r="BD71" s="12">
        <f>IF(февраль!AA71="","",февраль!AA71)</f>
        <v>1</v>
      </c>
      <c r="BE71" s="12" t="str">
        <f>IF(март!AA71="","",март!AA71)</f>
        <v/>
      </c>
      <c r="BF71" s="12">
        <f>IF(апрель!AA71="","",апрель!AA71)</f>
        <v>1</v>
      </c>
      <c r="BG71" s="12">
        <f>IF(май!AA71="","",май!AA71)</f>
        <v>1</v>
      </c>
      <c r="BH71" s="12">
        <f t="shared" si="68"/>
        <v>6</v>
      </c>
      <c r="BI71" s="12">
        <f>IF('Кол.часов по УП'!G70="","",'Кол.часов по УП'!G70)</f>
        <v>170</v>
      </c>
      <c r="BJ71" s="40">
        <f t="shared" si="69"/>
        <v>3.5294117647058822</v>
      </c>
      <c r="BK71" s="7" t="str">
        <f>IF(сентябрь!AF71="","",сентябрь!AF71)</f>
        <v/>
      </c>
      <c r="BL71" s="7" t="str">
        <f>IF(октябрь!AF71="","",октябрь!AF71)</f>
        <v/>
      </c>
      <c r="BM71" s="7" t="str">
        <f>IF(ноябрь!AF71="","",ноябрь!AF71)</f>
        <v/>
      </c>
      <c r="BN71" s="7" t="str">
        <f>IF(декабрь!AF71="","",декабрь!AF71)</f>
        <v/>
      </c>
      <c r="BO71" s="7" t="str">
        <f>IF(январь!AF71="","",январь!AF71)</f>
        <v/>
      </c>
      <c r="BP71" s="7" t="str">
        <f>IF(февраль!AF71="","",февраль!AF71)</f>
        <v/>
      </c>
      <c r="BQ71" s="7" t="str">
        <f>IF(март!AF71="","",март!AF71)</f>
        <v/>
      </c>
      <c r="BR71" s="7" t="str">
        <f>IF(апрель!AF71="","",апрель!AF71)</f>
        <v/>
      </c>
      <c r="BS71" s="7" t="str">
        <f>IF(май!AF71="","",май!AF71)</f>
        <v/>
      </c>
      <c r="BT71" s="7" t="str">
        <f t="shared" si="70"/>
        <v/>
      </c>
      <c r="BU71" s="7" t="str">
        <f>IF('Кол.часов по УП'!H70="","",'Кол.часов по УП'!H70)</f>
        <v/>
      </c>
      <c r="BV71" s="43" t="str">
        <f t="shared" si="71"/>
        <v/>
      </c>
    </row>
    <row r="72" spans="1:146" x14ac:dyDescent="0.3">
      <c r="A72" s="7">
        <v>5</v>
      </c>
      <c r="B72" s="7" t="s">
        <v>47</v>
      </c>
      <c r="C72" s="12" t="str">
        <f>IF(сентябрь!G72="","",сентябрь!G72)</f>
        <v/>
      </c>
      <c r="D72" s="12">
        <f>IF(октябрь!G72="","",октябрь!G72)</f>
        <v>1</v>
      </c>
      <c r="E72" s="12">
        <f>IF(ноябрь!G72="","",ноябрь!G72)</f>
        <v>1</v>
      </c>
      <c r="F72" s="12">
        <f>IF(декабрь!G72="","",декабрь!G72)</f>
        <v>1</v>
      </c>
      <c r="G72" s="12">
        <f>IF(январь!G72="","",январь!G72)</f>
        <v>1</v>
      </c>
      <c r="H72" s="12">
        <f>IF(февраль!G72="","",февраль!G72)</f>
        <v>1</v>
      </c>
      <c r="I72" s="12">
        <f>IF(март!G72="","",март!G72)</f>
        <v>1</v>
      </c>
      <c r="J72" s="12">
        <f>IF(апрель!G72="","",апрель!G72)</f>
        <v>1</v>
      </c>
      <c r="K72" s="12" t="str">
        <f>IF(май!G72="","",май!G72)</f>
        <v/>
      </c>
      <c r="L72" s="12">
        <f t="shared" si="60"/>
        <v>7</v>
      </c>
      <c r="M72" s="12">
        <f>IF('Кол.часов по УП'!C71="","",'Кол.часов по УП'!C71)</f>
        <v>102</v>
      </c>
      <c r="N72" s="40">
        <f t="shared" si="61"/>
        <v>6.8627450980392162</v>
      </c>
      <c r="O72" s="26" t="str">
        <f>IF(сентябрь!L72="","",сентябрь!L72)</f>
        <v/>
      </c>
      <c r="P72" s="26">
        <f>IF(октябрь!L72="","",октябрь!L72)</f>
        <v>1</v>
      </c>
      <c r="Q72" s="26">
        <f>IF(ноябрь!L72="","",ноябрь!L72)</f>
        <v>1</v>
      </c>
      <c r="R72" s="26">
        <f>IF(декабрь!L72="","",декабрь!L72)</f>
        <v>1</v>
      </c>
      <c r="S72" s="26">
        <f>IF(январь!L72="","",январь!L72)</f>
        <v>1</v>
      </c>
      <c r="T72" s="26">
        <f>IF(февраль!L72="","",февраль!L72)</f>
        <v>1</v>
      </c>
      <c r="U72" s="26">
        <f>IF(март!L72="","",март!L72)</f>
        <v>1</v>
      </c>
      <c r="V72" s="26">
        <f>IF(апрель!L72="","",апрель!L72)</f>
        <v>1</v>
      </c>
      <c r="W72" s="26" t="str">
        <f>IF(май!L72="","",май!L72)</f>
        <v/>
      </c>
      <c r="X72" s="26">
        <f t="shared" si="62"/>
        <v>7</v>
      </c>
      <c r="Y72" s="7">
        <f>IF('Кол.часов по УП'!D71="","",'Кол.часов по УП'!D71)</f>
        <v>102</v>
      </c>
      <c r="Z72" s="44">
        <f t="shared" si="63"/>
        <v>6.8627450980392162</v>
      </c>
      <c r="AA72" s="12" t="str">
        <f>IF(сентябрь!Q72="","",сентябрь!Q72)</f>
        <v/>
      </c>
      <c r="AB72" s="12">
        <f>IF(октябрь!Q72="","",октябрь!Q72)</f>
        <v>1</v>
      </c>
      <c r="AC72" s="12">
        <f>IF(ноябрь!Q72="","",ноябрь!Q72)</f>
        <v>1</v>
      </c>
      <c r="AD72" s="12">
        <f>IF(декабрь!Q72="","",декабрь!Q72)</f>
        <v>1</v>
      </c>
      <c r="AE72" s="12">
        <f>IF(январь!Q72="","",январь!Q72)</f>
        <v>1</v>
      </c>
      <c r="AF72" s="12">
        <f>IF(февраль!Q72="","",февраль!Q72)</f>
        <v>1</v>
      </c>
      <c r="AG72" s="12">
        <f>IF(март!Q72="","",март!Q72)</f>
        <v>1</v>
      </c>
      <c r="AH72" s="12">
        <f>IF(апрель!Q72="","",апрель!Q72)</f>
        <v>1</v>
      </c>
      <c r="AI72" s="12" t="str">
        <f>IF(май!Q72="","",май!Q72)</f>
        <v/>
      </c>
      <c r="AJ72" s="12">
        <f t="shared" si="64"/>
        <v>7</v>
      </c>
      <c r="AK72" s="12">
        <f>IF('Кол.часов по УП'!E71="","",'Кол.часов по УП'!E71)</f>
        <v>102</v>
      </c>
      <c r="AL72" s="40">
        <f t="shared" si="65"/>
        <v>6.8627450980392162</v>
      </c>
      <c r="AM72" s="7">
        <f>IF(сентябрь!V72="","",сентябрь!V72)</f>
        <v>1</v>
      </c>
      <c r="AN72" s="7">
        <f>IF(октябрь!V72="","",октябрь!V72)</f>
        <v>1</v>
      </c>
      <c r="AO72" s="7">
        <f>IF(ноябрь!V72="","",ноябрь!V72)</f>
        <v>1</v>
      </c>
      <c r="AP72" s="7">
        <f>IF(декабрь!V72="","",декабрь!V72)</f>
        <v>1</v>
      </c>
      <c r="AQ72" s="7">
        <f>IF(январь!V72="","",январь!V72)</f>
        <v>1</v>
      </c>
      <c r="AR72" s="7">
        <f>IF(февраль!V72="","",февраль!V72)</f>
        <v>1</v>
      </c>
      <c r="AS72" s="7">
        <f>IF(март!V72="","",март!V72)</f>
        <v>1</v>
      </c>
      <c r="AT72" s="7">
        <f>IF(апрель!V72="","",апрель!V72)</f>
        <v>1</v>
      </c>
      <c r="AU72" s="7" t="str">
        <f>IF(май!V72="","",май!V72)</f>
        <v/>
      </c>
      <c r="AV72" s="7">
        <f t="shared" si="66"/>
        <v>8</v>
      </c>
      <c r="AW72" s="7">
        <f>IF('Кол.часов по УП'!F71="","",'Кол.часов по УП'!F71)</f>
        <v>102</v>
      </c>
      <c r="AX72" s="43">
        <f t="shared" si="67"/>
        <v>7.8431372549019605</v>
      </c>
      <c r="AY72" s="12">
        <f>IF(сентябрь!AA72="","",сентябрь!AA72)</f>
        <v>1</v>
      </c>
      <c r="AZ72" s="12">
        <f>IF(октябрь!AA72="","",октябрь!AA72)</f>
        <v>1</v>
      </c>
      <c r="BA72" s="12">
        <f>IF(ноябрь!AA72="","",ноябрь!AA72)</f>
        <v>1</v>
      </c>
      <c r="BB72" s="12">
        <f>IF(декабрь!AA72="","",декабрь!AA72)</f>
        <v>1</v>
      </c>
      <c r="BC72" s="12">
        <f>IF(январь!AA72="","",январь!AA72)</f>
        <v>1</v>
      </c>
      <c r="BD72" s="12">
        <f>IF(февраль!AA72="","",февраль!AA72)</f>
        <v>1</v>
      </c>
      <c r="BE72" s="12">
        <f>IF(март!AA72="","",март!AA72)</f>
        <v>1</v>
      </c>
      <c r="BF72" s="12">
        <f>IF(апрель!AA72="","",апрель!AA72)</f>
        <v>1</v>
      </c>
      <c r="BG72" s="12" t="str">
        <f>IF(май!AA72="","",май!AA72)</f>
        <v/>
      </c>
      <c r="BH72" s="12">
        <f t="shared" si="68"/>
        <v>8</v>
      </c>
      <c r="BI72" s="12">
        <f>IF('Кол.часов по УП'!G71="","",'Кол.часов по УП'!G71)</f>
        <v>102</v>
      </c>
      <c r="BJ72" s="40">
        <f t="shared" si="69"/>
        <v>7.8431372549019605</v>
      </c>
      <c r="BK72" s="7" t="str">
        <f>IF(сентябрь!AF72="","",сентябрь!AF72)</f>
        <v/>
      </c>
      <c r="BL72" s="7" t="str">
        <f>IF(октябрь!AF72="","",октябрь!AF72)</f>
        <v/>
      </c>
      <c r="BM72" s="7" t="str">
        <f>IF(ноябрь!AF72="","",ноябрь!AF72)</f>
        <v/>
      </c>
      <c r="BN72" s="7" t="str">
        <f>IF(декабрь!AF72="","",декабрь!AF72)</f>
        <v/>
      </c>
      <c r="BO72" s="7" t="str">
        <f>IF(январь!AF72="","",январь!AF72)</f>
        <v/>
      </c>
      <c r="BP72" s="7" t="str">
        <f>IF(февраль!AF72="","",февраль!AF72)</f>
        <v/>
      </c>
      <c r="BQ72" s="7" t="str">
        <f>IF(март!AF72="","",март!AF72)</f>
        <v/>
      </c>
      <c r="BR72" s="7" t="str">
        <f>IF(апрель!AF72="","",апрель!AF72)</f>
        <v/>
      </c>
      <c r="BS72" s="7" t="str">
        <f>IF(май!AF72="","",май!AF72)</f>
        <v/>
      </c>
      <c r="BT72" s="7" t="str">
        <f t="shared" si="70"/>
        <v/>
      </c>
      <c r="BU72" s="7" t="str">
        <f>IF('Кол.часов по УП'!H71="","",'Кол.часов по УП'!H71)</f>
        <v/>
      </c>
      <c r="BV72" s="43" t="str">
        <f t="shared" si="71"/>
        <v/>
      </c>
    </row>
    <row r="73" spans="1:146" x14ac:dyDescent="0.3">
      <c r="A73" s="7">
        <v>6</v>
      </c>
      <c r="B73" s="7" t="s">
        <v>57</v>
      </c>
      <c r="C73" s="12" t="str">
        <f>IF(сентябрь!G73="","",сентябрь!G73)</f>
        <v/>
      </c>
      <c r="D73" s="12" t="str">
        <f>IF(октябрь!G73="","",октябрь!G73)</f>
        <v/>
      </c>
      <c r="E73" s="12" t="str">
        <f>IF(ноябрь!G73="","",ноябрь!G73)</f>
        <v/>
      </c>
      <c r="F73" s="12" t="str">
        <f>IF(декабрь!G73="","",декабрь!G73)</f>
        <v/>
      </c>
      <c r="G73" s="12" t="str">
        <f>IF(январь!G73="","",январь!G73)</f>
        <v/>
      </c>
      <c r="H73" s="12" t="str">
        <f>IF(февраль!G73="","",февраль!G73)</f>
        <v/>
      </c>
      <c r="I73" s="12" t="str">
        <f>IF(март!G73="","",март!G73)</f>
        <v/>
      </c>
      <c r="J73" s="12" t="str">
        <f>IF(апрель!G73="","",апрель!G73)</f>
        <v/>
      </c>
      <c r="K73" s="12" t="str">
        <f>IF(май!G73="","",май!G73)</f>
        <v/>
      </c>
      <c r="L73" s="12" t="str">
        <f t="shared" si="60"/>
        <v/>
      </c>
      <c r="M73" s="12" t="str">
        <f>IF('Кол.часов по УП'!C72="","",'Кол.часов по УП'!C72)</f>
        <v/>
      </c>
      <c r="N73" s="40" t="str">
        <f t="shared" si="61"/>
        <v/>
      </c>
      <c r="O73" s="26" t="str">
        <f>IF(сентябрь!L73="","",сентябрь!L73)</f>
        <v/>
      </c>
      <c r="P73" s="26" t="str">
        <f>IF(октябрь!L73="","",октябрь!L73)</f>
        <v/>
      </c>
      <c r="Q73" s="26" t="str">
        <f>IF(ноябрь!L73="","",ноябрь!L73)</f>
        <v/>
      </c>
      <c r="R73" s="26" t="str">
        <f>IF(декабрь!L73="","",декабрь!L73)</f>
        <v/>
      </c>
      <c r="S73" s="26" t="str">
        <f>IF(январь!L73="","",январь!L73)</f>
        <v/>
      </c>
      <c r="T73" s="26" t="str">
        <f>IF(февраль!L73="","",февраль!L73)</f>
        <v/>
      </c>
      <c r="U73" s="26" t="str">
        <f>IF(март!L73="","",март!L73)</f>
        <v/>
      </c>
      <c r="V73" s="26" t="str">
        <f>IF(апрель!L73="","",апрель!L73)</f>
        <v/>
      </c>
      <c r="W73" s="26" t="str">
        <f>IF(май!L73="","",май!L73)</f>
        <v/>
      </c>
      <c r="X73" s="26" t="str">
        <f t="shared" si="62"/>
        <v/>
      </c>
      <c r="Y73" s="7" t="str">
        <f>IF('Кол.часов по УП'!D72="","",'Кол.часов по УП'!D72)</f>
        <v/>
      </c>
      <c r="Z73" s="44" t="str">
        <f t="shared" si="63"/>
        <v/>
      </c>
      <c r="AA73" s="12" t="str">
        <f>IF(сентябрь!Q73="","",сентябрь!Q73)</f>
        <v/>
      </c>
      <c r="AB73" s="12" t="str">
        <f>IF(октябрь!Q73="","",октябрь!Q73)</f>
        <v/>
      </c>
      <c r="AC73" s="12" t="str">
        <f>IF(ноябрь!Q73="","",ноябрь!Q73)</f>
        <v/>
      </c>
      <c r="AD73" s="12" t="str">
        <f>IF(декабрь!Q73="","",декабрь!Q73)</f>
        <v/>
      </c>
      <c r="AE73" s="12" t="str">
        <f>IF(январь!Q73="","",январь!Q73)</f>
        <v/>
      </c>
      <c r="AF73" s="12" t="str">
        <f>IF(февраль!Q73="","",февраль!Q73)</f>
        <v/>
      </c>
      <c r="AG73" s="12" t="str">
        <f>IF(март!Q73="","",март!Q73)</f>
        <v/>
      </c>
      <c r="AH73" s="12" t="str">
        <f>IF(апрель!Q73="","",апрель!Q73)</f>
        <v/>
      </c>
      <c r="AI73" s="12" t="str">
        <f>IF(май!Q73="","",май!Q73)</f>
        <v/>
      </c>
      <c r="AJ73" s="12" t="str">
        <f t="shared" si="64"/>
        <v/>
      </c>
      <c r="AK73" s="12" t="str">
        <f>IF('Кол.часов по УП'!E72="","",'Кол.часов по УП'!E72)</f>
        <v/>
      </c>
      <c r="AL73" s="40" t="str">
        <f t="shared" si="65"/>
        <v/>
      </c>
      <c r="AM73" s="7" t="str">
        <f>IF(сентябрь!V73="","",сентябрь!V73)</f>
        <v/>
      </c>
      <c r="AN73" s="7" t="str">
        <f>IF(октябрь!V73="","",октябрь!V73)</f>
        <v/>
      </c>
      <c r="AO73" s="7" t="str">
        <f>IF(ноябрь!V73="","",ноябрь!V73)</f>
        <v/>
      </c>
      <c r="AP73" s="7" t="str">
        <f>IF(декабрь!V73="","",декабрь!V73)</f>
        <v/>
      </c>
      <c r="AQ73" s="7" t="str">
        <f>IF(январь!V73="","",январь!V73)</f>
        <v/>
      </c>
      <c r="AR73" s="7" t="str">
        <f>IF(февраль!V73="","",февраль!V73)</f>
        <v/>
      </c>
      <c r="AS73" s="7" t="str">
        <f>IF(март!V73="","",март!V73)</f>
        <v/>
      </c>
      <c r="AT73" s="7" t="str">
        <f>IF(апрель!V73="","",апрель!V73)</f>
        <v/>
      </c>
      <c r="AU73" s="7" t="str">
        <f>IF(май!V73="","",май!V73)</f>
        <v/>
      </c>
      <c r="AV73" s="7" t="str">
        <f t="shared" si="66"/>
        <v/>
      </c>
      <c r="AW73" s="7" t="str">
        <f>IF('Кол.часов по УП'!F72="","",'Кол.часов по УП'!F72)</f>
        <v/>
      </c>
      <c r="AX73" s="43" t="str">
        <f t="shared" si="67"/>
        <v/>
      </c>
      <c r="AY73" s="12" t="str">
        <f>IF(сентябрь!AA73="","",сентябрь!AA73)</f>
        <v/>
      </c>
      <c r="AZ73" s="12" t="str">
        <f>IF(октябрь!AA73="","",октябрь!AA73)</f>
        <v/>
      </c>
      <c r="BA73" s="12" t="str">
        <f>IF(ноябрь!AA73="","",ноябрь!AA73)</f>
        <v/>
      </c>
      <c r="BB73" s="12" t="str">
        <f>IF(декабрь!AA73="","",декабрь!AA73)</f>
        <v/>
      </c>
      <c r="BC73" s="12" t="str">
        <f>IF(январь!AA73="","",январь!AA73)</f>
        <v/>
      </c>
      <c r="BD73" s="12" t="str">
        <f>IF(февраль!AA73="","",февраль!AA73)</f>
        <v/>
      </c>
      <c r="BE73" s="12" t="str">
        <f>IF(март!AA73="","",март!AA73)</f>
        <v/>
      </c>
      <c r="BF73" s="12" t="str">
        <f>IF(апрель!AA73="","",апрель!AA73)</f>
        <v/>
      </c>
      <c r="BG73" s="12" t="str">
        <f>IF(май!AA73="","",май!AA73)</f>
        <v/>
      </c>
      <c r="BH73" s="12" t="str">
        <f t="shared" si="68"/>
        <v/>
      </c>
      <c r="BI73" s="12" t="str">
        <f>IF('Кол.часов по УП'!G72="","",'Кол.часов по УП'!G72)</f>
        <v/>
      </c>
      <c r="BJ73" s="40" t="str">
        <f t="shared" si="69"/>
        <v/>
      </c>
      <c r="BK73" s="7" t="str">
        <f>IF(сентябрь!AF73="","",сентябрь!AF73)</f>
        <v/>
      </c>
      <c r="BL73" s="7" t="str">
        <f>IF(октябрь!AF73="","",октябрь!AF73)</f>
        <v/>
      </c>
      <c r="BM73" s="7" t="str">
        <f>IF(ноябрь!AF73="","",ноябрь!AF73)</f>
        <v/>
      </c>
      <c r="BN73" s="7" t="str">
        <f>IF(декабрь!AF73="","",декабрь!AF73)</f>
        <v/>
      </c>
      <c r="BO73" s="7" t="str">
        <f>IF(январь!AF73="","",январь!AF73)</f>
        <v/>
      </c>
      <c r="BP73" s="7" t="str">
        <f>IF(февраль!AF73="","",февраль!AF73)</f>
        <v/>
      </c>
      <c r="BQ73" s="7" t="str">
        <f>IF(март!AF73="","",март!AF73)</f>
        <v/>
      </c>
      <c r="BR73" s="7" t="str">
        <f>IF(апрель!AF73="","",апрель!AF73)</f>
        <v/>
      </c>
      <c r="BS73" s="7" t="str">
        <f>IF(май!AF73="","",май!AF73)</f>
        <v/>
      </c>
      <c r="BT73" s="7" t="str">
        <f t="shared" si="70"/>
        <v/>
      </c>
      <c r="BU73" s="7" t="str">
        <f>IF('Кол.часов по УП'!H72="","",'Кол.часов по УП'!H72)</f>
        <v/>
      </c>
      <c r="BV73" s="43" t="str">
        <f t="shared" si="71"/>
        <v/>
      </c>
    </row>
    <row r="74" spans="1:146" x14ac:dyDescent="0.3">
      <c r="A74" s="7">
        <v>7</v>
      </c>
      <c r="B74" s="7" t="s">
        <v>48</v>
      </c>
      <c r="C74" s="12" t="str">
        <f>IF(сентябрь!G74="","",сентябрь!G74)</f>
        <v/>
      </c>
      <c r="D74" s="12" t="str">
        <f>IF(октябрь!G74="","",октябрь!G74)</f>
        <v/>
      </c>
      <c r="E74" s="12">
        <f>IF(ноябрь!G74="","",ноябрь!G74)</f>
        <v>1</v>
      </c>
      <c r="F74" s="12" t="str">
        <f>IF(декабрь!G74="","",декабрь!G74)</f>
        <v/>
      </c>
      <c r="G74" s="12" t="str">
        <f>IF(январь!G74="","",январь!G74)</f>
        <v/>
      </c>
      <c r="H74" s="12" t="str">
        <f>IF(февраль!G74="","",февраль!G74)</f>
        <v/>
      </c>
      <c r="I74" s="12">
        <f>IF(март!G74="","",март!G74)</f>
        <v>1</v>
      </c>
      <c r="J74" s="12">
        <f>IF(апрель!G74="","",апрель!G74)</f>
        <v>1</v>
      </c>
      <c r="K74" s="12">
        <f>IF(май!G74="","",май!G74)</f>
        <v>1</v>
      </c>
      <c r="L74" s="12">
        <f t="shared" si="60"/>
        <v>4</v>
      </c>
      <c r="M74" s="12">
        <f>IF('Кол.часов по УП'!C73="","",'Кол.часов по УП'!C73)</f>
        <v>34</v>
      </c>
      <c r="N74" s="40">
        <f t="shared" si="61"/>
        <v>11.76470588235294</v>
      </c>
      <c r="O74" s="26" t="str">
        <f>IF(сентябрь!L74="","",сентябрь!L74)</f>
        <v/>
      </c>
      <c r="P74" s="26" t="str">
        <f>IF(октябрь!L74="","",октябрь!L74)</f>
        <v/>
      </c>
      <c r="Q74" s="26">
        <f>IF(ноябрь!L74="","",ноябрь!L74)</f>
        <v>1</v>
      </c>
      <c r="R74" s="26" t="str">
        <f>IF(декабрь!L74="","",декабрь!L74)</f>
        <v/>
      </c>
      <c r="S74" s="26" t="str">
        <f>IF(январь!L74="","",январь!L74)</f>
        <v/>
      </c>
      <c r="T74" s="26" t="str">
        <f>IF(февраль!L74="","",февраль!L74)</f>
        <v/>
      </c>
      <c r="U74" s="26">
        <f>IF(март!L74="","",март!L74)</f>
        <v>1</v>
      </c>
      <c r="V74" s="26">
        <f>IF(апрель!L74="","",апрель!L74)</f>
        <v>1</v>
      </c>
      <c r="W74" s="26">
        <f>IF(май!L74="","",май!L74)</f>
        <v>1</v>
      </c>
      <c r="X74" s="26">
        <f t="shared" si="62"/>
        <v>4</v>
      </c>
      <c r="Y74" s="7">
        <f>IF('Кол.часов по УП'!D73="","",'Кол.часов по УП'!D73)</f>
        <v>34</v>
      </c>
      <c r="Z74" s="44">
        <f t="shared" si="63"/>
        <v>11.76470588235294</v>
      </c>
      <c r="AA74" s="12" t="str">
        <f>IF(сентябрь!Q74="","",сентябрь!Q74)</f>
        <v/>
      </c>
      <c r="AB74" s="12" t="str">
        <f>IF(октябрь!Q74="","",октябрь!Q74)</f>
        <v/>
      </c>
      <c r="AC74" s="12">
        <f>IF(ноябрь!Q74="","",ноябрь!Q74)</f>
        <v>1</v>
      </c>
      <c r="AD74" s="12" t="str">
        <f>IF(декабрь!Q74="","",декабрь!Q74)</f>
        <v/>
      </c>
      <c r="AE74" s="12" t="str">
        <f>IF(январь!Q74="","",январь!Q74)</f>
        <v/>
      </c>
      <c r="AF74" s="12" t="str">
        <f>IF(февраль!Q74="","",февраль!Q74)</f>
        <v/>
      </c>
      <c r="AG74" s="12">
        <f>IF(март!Q74="","",март!Q74)</f>
        <v>1</v>
      </c>
      <c r="AH74" s="12">
        <f>IF(апрель!Q74="","",апрель!Q74)</f>
        <v>1</v>
      </c>
      <c r="AI74" s="12">
        <f>IF(май!Q74="","",май!Q74)</f>
        <v>1</v>
      </c>
      <c r="AJ74" s="12">
        <f t="shared" si="64"/>
        <v>4</v>
      </c>
      <c r="AK74" s="12">
        <f>IF('Кол.часов по УП'!E73="","",'Кол.часов по УП'!E73)</f>
        <v>34</v>
      </c>
      <c r="AL74" s="40">
        <f t="shared" si="65"/>
        <v>11.76470588235294</v>
      </c>
      <c r="AM74" s="7" t="str">
        <f>IF(сентябрь!V74="","",сентябрь!V74)</f>
        <v/>
      </c>
      <c r="AN74" s="7" t="str">
        <f>IF(октябрь!V74="","",октябрь!V74)</f>
        <v/>
      </c>
      <c r="AO74" s="7">
        <f>IF(ноябрь!V74="","",ноябрь!V74)</f>
        <v>1</v>
      </c>
      <c r="AP74" s="7" t="str">
        <f>IF(декабрь!V74="","",декабрь!V74)</f>
        <v/>
      </c>
      <c r="AQ74" s="7" t="str">
        <f>IF(январь!V74="","",январь!V74)</f>
        <v/>
      </c>
      <c r="AR74" s="7" t="str">
        <f>IF(февраль!V74="","",февраль!V74)</f>
        <v/>
      </c>
      <c r="AS74" s="7">
        <f>IF(март!V74="","",март!V74)</f>
        <v>1</v>
      </c>
      <c r="AT74" s="7">
        <f>IF(апрель!V74="","",апрель!V74)</f>
        <v>1</v>
      </c>
      <c r="AU74" s="7">
        <f>IF(май!V74="","",май!V74)</f>
        <v>1</v>
      </c>
      <c r="AV74" s="7">
        <f t="shared" si="66"/>
        <v>4</v>
      </c>
      <c r="AW74" s="7">
        <f>IF('Кол.часов по УП'!F73="","",'Кол.часов по УП'!F73)</f>
        <v>34</v>
      </c>
      <c r="AX74" s="43">
        <f t="shared" si="67"/>
        <v>11.76470588235294</v>
      </c>
      <c r="AY74" s="12" t="str">
        <f>IF(сентябрь!AA74="","",сентябрь!AA74)</f>
        <v/>
      </c>
      <c r="AZ74" s="12" t="str">
        <f>IF(октябрь!AA74="","",октябрь!AA74)</f>
        <v/>
      </c>
      <c r="BA74" s="12" t="str">
        <f>IF(ноябрь!AA74="","",ноябрь!AA74)</f>
        <v/>
      </c>
      <c r="BB74" s="12" t="str">
        <f>IF(декабрь!AA74="","",декабрь!AA74)</f>
        <v/>
      </c>
      <c r="BC74" s="12" t="str">
        <f>IF(январь!AA74="","",январь!AA74)</f>
        <v/>
      </c>
      <c r="BD74" s="12" t="str">
        <f>IF(февраль!AA74="","",февраль!AA74)</f>
        <v/>
      </c>
      <c r="BE74" s="12">
        <f>IF(март!AA74="","",март!AA74)</f>
        <v>1</v>
      </c>
      <c r="BF74" s="12">
        <f>IF(апрель!AA74="","",апрель!AA74)</f>
        <v>1</v>
      </c>
      <c r="BG74" s="12">
        <f>IF(май!AA74="","",май!AA74)</f>
        <v>1</v>
      </c>
      <c r="BH74" s="12">
        <f t="shared" si="68"/>
        <v>3</v>
      </c>
      <c r="BI74" s="12">
        <f>IF('Кол.часов по УП'!G73="","",'Кол.часов по УП'!G73)</f>
        <v>34</v>
      </c>
      <c r="BJ74" s="40">
        <f t="shared" si="69"/>
        <v>8.8235294117647065</v>
      </c>
      <c r="BK74" s="7" t="str">
        <f>IF(сентябрь!AF74="","",сентябрь!AF74)</f>
        <v/>
      </c>
      <c r="BL74" s="7" t="str">
        <f>IF(октябрь!AF74="","",октябрь!AF74)</f>
        <v/>
      </c>
      <c r="BM74" s="7" t="str">
        <f>IF(ноябрь!AF74="","",ноябрь!AF74)</f>
        <v/>
      </c>
      <c r="BN74" s="7" t="str">
        <f>IF(декабрь!AF74="","",декабрь!AF74)</f>
        <v/>
      </c>
      <c r="BO74" s="7" t="str">
        <f>IF(январь!AF74="","",январь!AF74)</f>
        <v/>
      </c>
      <c r="BP74" s="7" t="str">
        <f>IF(февраль!AF74="","",февраль!AF74)</f>
        <v/>
      </c>
      <c r="BQ74" s="7" t="str">
        <f>IF(март!AF74="","",март!AF74)</f>
        <v/>
      </c>
      <c r="BR74" s="7" t="str">
        <f>IF(апрель!AF74="","",апрель!AF74)</f>
        <v/>
      </c>
      <c r="BS74" s="7" t="str">
        <f>IF(май!AF74="","",май!AF74)</f>
        <v/>
      </c>
      <c r="BT74" s="7" t="str">
        <f t="shared" si="70"/>
        <v/>
      </c>
      <c r="BU74" s="7" t="str">
        <f>IF('Кол.часов по УП'!H73="","",'Кол.часов по УП'!H73)</f>
        <v/>
      </c>
      <c r="BV74" s="43" t="str">
        <f t="shared" si="71"/>
        <v/>
      </c>
    </row>
    <row r="75" spans="1:146" x14ac:dyDescent="0.3">
      <c r="A75" s="7">
        <v>8</v>
      </c>
      <c r="B75" s="7" t="s">
        <v>49</v>
      </c>
      <c r="C75" s="12" t="str">
        <f>IF(сентябрь!G75="","",сентябрь!G75)</f>
        <v/>
      </c>
      <c r="D75" s="12" t="str">
        <f>IF(октябрь!G75="","",октябрь!G75)</f>
        <v/>
      </c>
      <c r="E75" s="12" t="str">
        <f>IF(ноябрь!G75="","",ноябрь!G75)</f>
        <v/>
      </c>
      <c r="F75" s="12" t="str">
        <f>IF(декабрь!G75="","",декабрь!G75)</f>
        <v/>
      </c>
      <c r="G75" s="12" t="str">
        <f>IF(январь!G75="","",январь!G75)</f>
        <v/>
      </c>
      <c r="H75" s="12">
        <f>IF(февраль!G75="","",февраль!G75)</f>
        <v>1</v>
      </c>
      <c r="I75" s="12" t="str">
        <f>IF(март!G75="","",март!G75)</f>
        <v/>
      </c>
      <c r="J75" s="12">
        <f>IF(апрель!G75="","",апрель!G75)</f>
        <v>1</v>
      </c>
      <c r="K75" s="12" t="str">
        <f>IF(май!G75="","",май!G75)</f>
        <v/>
      </c>
      <c r="L75" s="12">
        <f t="shared" si="60"/>
        <v>2</v>
      </c>
      <c r="M75" s="12">
        <f>IF('Кол.часов по УП'!C74="","",'Кол.часов по УП'!C74)</f>
        <v>34</v>
      </c>
      <c r="N75" s="40">
        <f t="shared" si="61"/>
        <v>5.8823529411764701</v>
      </c>
      <c r="O75" s="26" t="str">
        <f>IF(сентябрь!L75="","",сентябрь!L75)</f>
        <v/>
      </c>
      <c r="P75" s="26" t="str">
        <f>IF(октябрь!L75="","",октябрь!L75)</f>
        <v/>
      </c>
      <c r="Q75" s="26" t="str">
        <f>IF(ноябрь!L75="","",ноябрь!L75)</f>
        <v/>
      </c>
      <c r="R75" s="26" t="str">
        <f>IF(декабрь!L75="","",декабрь!L75)</f>
        <v/>
      </c>
      <c r="S75" s="26" t="str">
        <f>IF(январь!L75="","",январь!L75)</f>
        <v/>
      </c>
      <c r="T75" s="26">
        <f>IF(февраль!L75="","",февраль!L75)</f>
        <v>1</v>
      </c>
      <c r="U75" s="26" t="str">
        <f>IF(март!L75="","",март!L75)</f>
        <v/>
      </c>
      <c r="V75" s="26">
        <f>IF(апрель!L75="","",апрель!L75)</f>
        <v>1</v>
      </c>
      <c r="W75" s="26" t="str">
        <f>IF(май!L75="","",май!L75)</f>
        <v/>
      </c>
      <c r="X75" s="26">
        <f t="shared" si="62"/>
        <v>2</v>
      </c>
      <c r="Y75" s="7">
        <f>IF('Кол.часов по УП'!D74="","",'Кол.часов по УП'!D74)</f>
        <v>34</v>
      </c>
      <c r="Z75" s="44">
        <f t="shared" si="63"/>
        <v>5.8823529411764701</v>
      </c>
      <c r="AA75" s="12" t="str">
        <f>IF(сентябрь!Q75="","",сентябрь!Q75)</f>
        <v/>
      </c>
      <c r="AB75" s="12" t="str">
        <f>IF(октябрь!Q75="","",октябрь!Q75)</f>
        <v/>
      </c>
      <c r="AC75" s="12" t="str">
        <f>IF(ноябрь!Q75="","",ноябрь!Q75)</f>
        <v/>
      </c>
      <c r="AD75" s="12" t="str">
        <f>IF(декабрь!Q75="","",декабрь!Q75)</f>
        <v/>
      </c>
      <c r="AE75" s="12" t="str">
        <f>IF(январь!Q75="","",январь!Q75)</f>
        <v/>
      </c>
      <c r="AF75" s="12">
        <f>IF(февраль!Q75="","",февраль!Q75)</f>
        <v>1</v>
      </c>
      <c r="AG75" s="12" t="str">
        <f>IF(март!Q75="","",март!Q75)</f>
        <v/>
      </c>
      <c r="AH75" s="12">
        <f>IF(апрель!Q75="","",апрель!Q75)</f>
        <v>1</v>
      </c>
      <c r="AI75" s="12" t="str">
        <f>IF(май!Q75="","",май!Q75)</f>
        <v/>
      </c>
      <c r="AJ75" s="12">
        <f t="shared" si="64"/>
        <v>2</v>
      </c>
      <c r="AK75" s="12">
        <f>IF('Кол.часов по УП'!E74="","",'Кол.часов по УП'!E74)</f>
        <v>34</v>
      </c>
      <c r="AL75" s="40">
        <f t="shared" si="65"/>
        <v>5.8823529411764701</v>
      </c>
      <c r="AM75" s="7" t="str">
        <f>IF(сентябрь!V75="","",сентябрь!V75)</f>
        <v/>
      </c>
      <c r="AN75" s="7" t="str">
        <f>IF(октябрь!V75="","",октябрь!V75)</f>
        <v/>
      </c>
      <c r="AO75" s="7" t="str">
        <f>IF(ноябрь!V75="","",ноябрь!V75)</f>
        <v/>
      </c>
      <c r="AP75" s="7" t="str">
        <f>IF(декабрь!V75="","",декабрь!V75)</f>
        <v/>
      </c>
      <c r="AQ75" s="7" t="str">
        <f>IF(январь!V75="","",январь!V75)</f>
        <v/>
      </c>
      <c r="AR75" s="7">
        <f>IF(февраль!V75="","",февраль!V75)</f>
        <v>1</v>
      </c>
      <c r="AS75" s="7" t="str">
        <f>IF(март!V75="","",март!V75)</f>
        <v/>
      </c>
      <c r="AT75" s="7">
        <f>IF(апрель!V75="","",апрель!V75)</f>
        <v>1</v>
      </c>
      <c r="AU75" s="7" t="str">
        <f>IF(май!V75="","",май!V75)</f>
        <v/>
      </c>
      <c r="AV75" s="7">
        <f t="shared" si="66"/>
        <v>2</v>
      </c>
      <c r="AW75" s="7">
        <f>IF('Кол.часов по УП'!F74="","",'Кол.часов по УП'!F74)</f>
        <v>34</v>
      </c>
      <c r="AX75" s="43">
        <f t="shared" si="67"/>
        <v>5.8823529411764701</v>
      </c>
      <c r="AY75" s="12" t="str">
        <f>IF(сентябрь!AA75="","",сентябрь!AA75)</f>
        <v/>
      </c>
      <c r="AZ75" s="12" t="str">
        <f>IF(октябрь!AA75="","",октябрь!AA75)</f>
        <v/>
      </c>
      <c r="BA75" s="12" t="str">
        <f>IF(ноябрь!AA75="","",ноябрь!AA75)</f>
        <v/>
      </c>
      <c r="BB75" s="12" t="str">
        <f>IF(декабрь!AA75="","",декабрь!AA75)</f>
        <v/>
      </c>
      <c r="BC75" s="12" t="str">
        <f>IF(январь!AA75="","",январь!AA75)</f>
        <v/>
      </c>
      <c r="BD75" s="12">
        <f>IF(февраль!AA75="","",февраль!AA75)</f>
        <v>1</v>
      </c>
      <c r="BE75" s="12" t="str">
        <f>IF(март!AA75="","",март!AA75)</f>
        <v/>
      </c>
      <c r="BF75" s="12">
        <f>IF(апрель!AA75="","",апрель!AA75)</f>
        <v>1</v>
      </c>
      <c r="BG75" s="12" t="str">
        <f>IF(май!AA75="","",май!AA75)</f>
        <v/>
      </c>
      <c r="BH75" s="12">
        <f t="shared" si="68"/>
        <v>2</v>
      </c>
      <c r="BI75" s="12">
        <f>IF('Кол.часов по УП'!G74="","",'Кол.часов по УП'!G74)</f>
        <v>34</v>
      </c>
      <c r="BJ75" s="40">
        <f t="shared" si="69"/>
        <v>5.8823529411764701</v>
      </c>
      <c r="BK75" s="7" t="str">
        <f>IF(сентябрь!AF75="","",сентябрь!AF75)</f>
        <v/>
      </c>
      <c r="BL75" s="7" t="str">
        <f>IF(октябрь!AF75="","",октябрь!AF75)</f>
        <v/>
      </c>
      <c r="BM75" s="7" t="str">
        <f>IF(ноябрь!AF75="","",ноябрь!AF75)</f>
        <v/>
      </c>
      <c r="BN75" s="7" t="str">
        <f>IF(декабрь!AF75="","",декабрь!AF75)</f>
        <v/>
      </c>
      <c r="BO75" s="7" t="str">
        <f>IF(январь!AF75="","",январь!AF75)</f>
        <v/>
      </c>
      <c r="BP75" s="7" t="str">
        <f>IF(февраль!AF75="","",февраль!AF75)</f>
        <v/>
      </c>
      <c r="BQ75" s="7" t="str">
        <f>IF(март!AF75="","",март!AF75)</f>
        <v/>
      </c>
      <c r="BR75" s="7" t="str">
        <f>IF(апрель!AF75="","",апрель!AF75)</f>
        <v/>
      </c>
      <c r="BS75" s="7" t="str">
        <f>IF(май!AF75="","",май!AF75)</f>
        <v/>
      </c>
      <c r="BT75" s="7" t="str">
        <f t="shared" si="70"/>
        <v/>
      </c>
      <c r="BU75" s="7" t="str">
        <f>IF('Кол.часов по УП'!H74="","",'Кол.часов по УП'!H74)</f>
        <v/>
      </c>
      <c r="BV75" s="43" t="str">
        <f t="shared" si="71"/>
        <v/>
      </c>
    </row>
    <row r="76" spans="1:146" x14ac:dyDescent="0.3">
      <c r="A76" s="7">
        <v>9</v>
      </c>
      <c r="B76" s="7" t="s">
        <v>21</v>
      </c>
      <c r="C76" s="12" t="str">
        <f>IF(сентябрь!G76="","",сентябрь!G76)</f>
        <v/>
      </c>
      <c r="D76" s="12">
        <f>IF(октябрь!G76="","",октябрь!G76)</f>
        <v>1</v>
      </c>
      <c r="E76" s="12" t="str">
        <f>IF(ноябрь!G76="","",ноябрь!G76)</f>
        <v/>
      </c>
      <c r="F76" s="12" t="str">
        <f>IF(декабрь!G76="","",декабрь!G76)</f>
        <v/>
      </c>
      <c r="G76" s="12" t="str">
        <f>IF(январь!G76="","",январь!G76)</f>
        <v/>
      </c>
      <c r="H76" s="12">
        <f>IF(февраль!G76="","",февраль!G76)</f>
        <v>1</v>
      </c>
      <c r="I76" s="12" t="str">
        <f>IF(март!G76="","",март!G76)</f>
        <v/>
      </c>
      <c r="J76" s="12" t="str">
        <f>IF(апрель!G76="","",апрель!G76)</f>
        <v/>
      </c>
      <c r="K76" s="12">
        <f>IF(май!G76="","",май!G76)</f>
        <v>1</v>
      </c>
      <c r="L76" s="12">
        <f t="shared" si="60"/>
        <v>3</v>
      </c>
      <c r="M76" s="12">
        <f>IF('Кол.часов по УП'!C75="","",'Кол.часов по УП'!C75)</f>
        <v>32</v>
      </c>
      <c r="N76" s="40">
        <f t="shared" si="61"/>
        <v>9.375</v>
      </c>
      <c r="O76" s="26" t="str">
        <f>IF(сентябрь!L76="","",сентябрь!L76)</f>
        <v/>
      </c>
      <c r="P76" s="26" t="str">
        <f>IF(октябрь!L76="","",октябрь!L76)</f>
        <v/>
      </c>
      <c r="Q76" s="26">
        <f>IF(ноябрь!L76="","",ноябрь!L76)</f>
        <v>1</v>
      </c>
      <c r="R76" s="26" t="str">
        <f>IF(декабрь!L76="","",декабрь!L76)</f>
        <v/>
      </c>
      <c r="S76" s="26">
        <f>IF(январь!L76="","",январь!L76)</f>
        <v>1</v>
      </c>
      <c r="T76" s="26" t="str">
        <f>IF(февраль!L76="","",февраль!L76)</f>
        <v/>
      </c>
      <c r="U76" s="26" t="str">
        <f>IF(март!L76="","",март!L76)</f>
        <v/>
      </c>
      <c r="V76" s="26">
        <f>IF(апрель!L76="","",апрель!L76)</f>
        <v>1</v>
      </c>
      <c r="W76" s="26">
        <f>IF(май!L76="","",май!L76)</f>
        <v>1</v>
      </c>
      <c r="X76" s="26">
        <f t="shared" si="62"/>
        <v>4</v>
      </c>
      <c r="Y76" s="7">
        <f>IF('Кол.часов по УП'!D75="","",'Кол.часов по УП'!D75)</f>
        <v>32</v>
      </c>
      <c r="Z76" s="44">
        <f t="shared" si="63"/>
        <v>12.5</v>
      </c>
      <c r="AA76" s="12" t="str">
        <f>IF(сентябрь!Q76="","",сентябрь!Q76)</f>
        <v/>
      </c>
      <c r="AB76" s="12" t="str">
        <f>IF(октябрь!Q76="","",октябрь!Q76)</f>
        <v/>
      </c>
      <c r="AC76" s="12">
        <f>IF(ноябрь!Q76="","",ноябрь!Q76)</f>
        <v>1</v>
      </c>
      <c r="AD76" s="12" t="str">
        <f>IF(декабрь!Q76="","",декабрь!Q76)</f>
        <v/>
      </c>
      <c r="AE76" s="12">
        <f>IF(январь!Q76="","",январь!Q76)</f>
        <v>1</v>
      </c>
      <c r="AF76" s="12" t="str">
        <f>IF(февраль!Q76="","",февраль!Q76)</f>
        <v/>
      </c>
      <c r="AG76" s="12" t="str">
        <f>IF(март!Q76="","",март!Q76)</f>
        <v/>
      </c>
      <c r="AH76" s="12">
        <f>IF(апрель!Q76="","",апрель!Q76)</f>
        <v>1</v>
      </c>
      <c r="AI76" s="12">
        <f>IF(май!Q76="","",май!Q76)</f>
        <v>1</v>
      </c>
      <c r="AJ76" s="12">
        <f t="shared" si="64"/>
        <v>4</v>
      </c>
      <c r="AK76" s="12">
        <f>IF('Кол.часов по УП'!E75="","",'Кол.часов по УП'!E75)</f>
        <v>32</v>
      </c>
      <c r="AL76" s="40">
        <f t="shared" si="65"/>
        <v>12.5</v>
      </c>
      <c r="AM76" s="7" t="str">
        <f>IF(сентябрь!V76="","",сентябрь!V76)</f>
        <v/>
      </c>
      <c r="AN76" s="7" t="str">
        <f>IF(октябрь!V76="","",октябрь!V76)</f>
        <v/>
      </c>
      <c r="AO76" s="7">
        <f>IF(ноябрь!V76="","",ноябрь!V76)</f>
        <v>1</v>
      </c>
      <c r="AP76" s="7" t="str">
        <f>IF(декабрь!V76="","",декабрь!V76)</f>
        <v/>
      </c>
      <c r="AQ76" s="7">
        <f>IF(январь!V76="","",январь!V76)</f>
        <v>1</v>
      </c>
      <c r="AR76" s="7" t="str">
        <f>IF(февраль!V76="","",февраль!V76)</f>
        <v/>
      </c>
      <c r="AS76" s="7" t="str">
        <f>IF(март!V76="","",март!V76)</f>
        <v/>
      </c>
      <c r="AT76" s="7">
        <f>IF(апрель!V76="","",апрель!V76)</f>
        <v>1</v>
      </c>
      <c r="AU76" s="7">
        <f>IF(май!V76="","",май!V76)</f>
        <v>1</v>
      </c>
      <c r="AV76" s="7">
        <f t="shared" si="66"/>
        <v>4</v>
      </c>
      <c r="AW76" s="7">
        <f>IF('Кол.часов по УП'!F75="","",'Кол.часов по УП'!F75)</f>
        <v>32</v>
      </c>
      <c r="AX76" s="43">
        <f t="shared" si="67"/>
        <v>12.5</v>
      </c>
      <c r="AY76" s="12" t="str">
        <f>IF(сентябрь!AA76="","",сентябрь!AA76)</f>
        <v/>
      </c>
      <c r="AZ76" s="12" t="str">
        <f>IF(октябрь!AA76="","",октябрь!AA76)</f>
        <v/>
      </c>
      <c r="BA76" s="12">
        <f>IF(ноябрь!AA76="","",ноябрь!AA76)</f>
        <v>1</v>
      </c>
      <c r="BB76" s="12" t="str">
        <f>IF(декабрь!AA76="","",декабрь!AA76)</f>
        <v/>
      </c>
      <c r="BC76" s="12">
        <f>IF(январь!AA76="","",январь!AA76)</f>
        <v>1</v>
      </c>
      <c r="BD76" s="12" t="str">
        <f>IF(февраль!AA76="","",февраль!AA76)</f>
        <v/>
      </c>
      <c r="BE76" s="12" t="str">
        <f>IF(март!AA76="","",март!AA76)</f>
        <v/>
      </c>
      <c r="BF76" s="12">
        <f>IF(апрель!AA76="","",апрель!AA76)</f>
        <v>1</v>
      </c>
      <c r="BG76" s="12">
        <f>IF(май!AA76="","",май!AA76)</f>
        <v>1</v>
      </c>
      <c r="BH76" s="12">
        <f t="shared" si="68"/>
        <v>4</v>
      </c>
      <c r="BI76" s="12">
        <f>IF('Кол.часов по УП'!G75="","",'Кол.часов по УП'!G75)</f>
        <v>32</v>
      </c>
      <c r="BJ76" s="40">
        <f t="shared" si="69"/>
        <v>12.5</v>
      </c>
      <c r="BK76" s="7" t="str">
        <f>IF(сентябрь!AF76="","",сентябрь!AF76)</f>
        <v/>
      </c>
      <c r="BL76" s="7" t="str">
        <f>IF(октябрь!AF76="","",октябрь!AF76)</f>
        <v/>
      </c>
      <c r="BM76" s="7" t="str">
        <f>IF(ноябрь!AF76="","",ноябрь!AF76)</f>
        <v/>
      </c>
      <c r="BN76" s="7" t="str">
        <f>IF(декабрь!AF76="","",декабрь!AF76)</f>
        <v/>
      </c>
      <c r="BO76" s="7" t="str">
        <f>IF(январь!AF76="","",январь!AF76)</f>
        <v/>
      </c>
      <c r="BP76" s="7" t="str">
        <f>IF(февраль!AF76="","",февраль!AF76)</f>
        <v/>
      </c>
      <c r="BQ76" s="7" t="str">
        <f>IF(март!AF76="","",март!AF76)</f>
        <v/>
      </c>
      <c r="BR76" s="7" t="str">
        <f>IF(апрель!AF76="","",апрель!AF76)</f>
        <v/>
      </c>
      <c r="BS76" s="7" t="str">
        <f>IF(май!AF76="","",май!AF76)</f>
        <v/>
      </c>
      <c r="BT76" s="7" t="str">
        <f t="shared" si="70"/>
        <v/>
      </c>
      <c r="BU76" s="7" t="str">
        <f>IF('Кол.часов по УП'!H75="","",'Кол.часов по УП'!H75)</f>
        <v/>
      </c>
      <c r="BV76" s="43" t="str">
        <f t="shared" si="71"/>
        <v/>
      </c>
    </row>
    <row r="77" spans="1:146" x14ac:dyDescent="0.3">
      <c r="A77" s="7">
        <v>10</v>
      </c>
      <c r="B77" s="7" t="s">
        <v>22</v>
      </c>
      <c r="C77" s="12" t="str">
        <f>IF(сентябрь!G77="","",сентябрь!G77)</f>
        <v/>
      </c>
      <c r="D77" s="12" t="str">
        <f>IF(октябрь!G77="","",октябрь!G77)</f>
        <v/>
      </c>
      <c r="E77" s="12" t="str">
        <f>IF(ноябрь!G77="","",ноябрь!G77)</f>
        <v/>
      </c>
      <c r="F77" s="12" t="str">
        <f>IF(декабрь!G77="","",декабрь!G77)</f>
        <v/>
      </c>
      <c r="G77" s="12" t="str">
        <f>IF(январь!G77="","",январь!G77)</f>
        <v/>
      </c>
      <c r="H77" s="12">
        <f>IF(февраль!G77="","",февраль!G77)</f>
        <v>1</v>
      </c>
      <c r="I77" s="12" t="str">
        <f>IF(март!G77="","",март!G77)</f>
        <v/>
      </c>
      <c r="J77" s="12" t="str">
        <f>IF(апрель!G77="","",апрель!G77)</f>
        <v/>
      </c>
      <c r="K77" s="12" t="str">
        <f>IF(май!G77="","",май!G77)</f>
        <v/>
      </c>
      <c r="L77" s="12">
        <f t="shared" si="60"/>
        <v>1</v>
      </c>
      <c r="M77" s="12">
        <f>IF('Кол.часов по УП'!C76="","",'Кол.часов по УП'!C76)</f>
        <v>31</v>
      </c>
      <c r="N77" s="40">
        <f t="shared" si="61"/>
        <v>3.225806451612903</v>
      </c>
      <c r="O77" s="26" t="str">
        <f>IF(сентябрь!L77="","",сентябрь!L77)</f>
        <v/>
      </c>
      <c r="P77" s="26" t="str">
        <f>IF(октябрь!L77="","",октябрь!L77)</f>
        <v/>
      </c>
      <c r="Q77" s="26" t="str">
        <f>IF(ноябрь!L77="","",ноябрь!L77)</f>
        <v/>
      </c>
      <c r="R77" s="26" t="str">
        <f>IF(декабрь!L77="","",декабрь!L77)</f>
        <v/>
      </c>
      <c r="S77" s="26" t="str">
        <f>IF(январь!L77="","",январь!L77)</f>
        <v/>
      </c>
      <c r="T77" s="26">
        <f>IF(февраль!L77="","",февраль!L77)</f>
        <v>1</v>
      </c>
      <c r="U77" s="26" t="str">
        <f>IF(март!L77="","",март!L77)</f>
        <v/>
      </c>
      <c r="V77" s="26" t="str">
        <f>IF(апрель!L77="","",апрель!L77)</f>
        <v/>
      </c>
      <c r="W77" s="26" t="str">
        <f>IF(май!L77="","",май!L77)</f>
        <v/>
      </c>
      <c r="X77" s="26">
        <f t="shared" si="62"/>
        <v>1</v>
      </c>
      <c r="Y77" s="7">
        <f>IF('Кол.часов по УП'!D76="","",'Кол.часов по УП'!D76)</f>
        <v>31</v>
      </c>
      <c r="Z77" s="44">
        <f t="shared" si="63"/>
        <v>3.225806451612903</v>
      </c>
      <c r="AA77" s="12" t="str">
        <f>IF(сентябрь!Q77="","",сентябрь!Q77)</f>
        <v/>
      </c>
      <c r="AB77" s="12" t="str">
        <f>IF(октябрь!Q77="","",октябрь!Q77)</f>
        <v/>
      </c>
      <c r="AC77" s="12" t="str">
        <f>IF(ноябрь!Q77="","",ноябрь!Q77)</f>
        <v/>
      </c>
      <c r="AD77" s="12" t="str">
        <f>IF(декабрь!Q77="","",декабрь!Q77)</f>
        <v/>
      </c>
      <c r="AE77" s="12" t="str">
        <f>IF(январь!Q77="","",январь!Q77)</f>
        <v/>
      </c>
      <c r="AF77" s="12">
        <f>IF(февраль!Q77="","",февраль!Q77)</f>
        <v>1</v>
      </c>
      <c r="AG77" s="12" t="str">
        <f>IF(март!Q77="","",март!Q77)</f>
        <v/>
      </c>
      <c r="AH77" s="12" t="str">
        <f>IF(апрель!Q77="","",апрель!Q77)</f>
        <v/>
      </c>
      <c r="AI77" s="12" t="str">
        <f>IF(май!Q77="","",май!Q77)</f>
        <v/>
      </c>
      <c r="AJ77" s="12">
        <f t="shared" si="64"/>
        <v>1</v>
      </c>
      <c r="AK77" s="12">
        <f>IF('Кол.часов по УП'!E76="","",'Кол.часов по УП'!E76)</f>
        <v>31</v>
      </c>
      <c r="AL77" s="40">
        <f t="shared" si="65"/>
        <v>3.225806451612903</v>
      </c>
      <c r="AM77" s="7" t="str">
        <f>IF(сентябрь!V77="","",сентябрь!V77)</f>
        <v/>
      </c>
      <c r="AN77" s="7" t="str">
        <f>IF(октябрь!V77="","",октябрь!V77)</f>
        <v/>
      </c>
      <c r="AO77" s="7" t="str">
        <f>IF(ноябрь!V77="","",ноябрь!V77)</f>
        <v/>
      </c>
      <c r="AP77" s="7" t="str">
        <f>IF(декабрь!V77="","",декабрь!V77)</f>
        <v/>
      </c>
      <c r="AQ77" s="7" t="str">
        <f>IF(январь!V77="","",январь!V77)</f>
        <v/>
      </c>
      <c r="AR77" s="7">
        <f>IF(февраль!V77="","",февраль!V77)</f>
        <v>1</v>
      </c>
      <c r="AS77" s="7" t="str">
        <f>IF(март!V77="","",март!V77)</f>
        <v/>
      </c>
      <c r="AT77" s="7" t="str">
        <f>IF(апрель!V77="","",апрель!V77)</f>
        <v/>
      </c>
      <c r="AU77" s="7" t="str">
        <f>IF(май!V77="","",май!V77)</f>
        <v/>
      </c>
      <c r="AV77" s="7">
        <f t="shared" si="66"/>
        <v>1</v>
      </c>
      <c r="AW77" s="7">
        <f>IF('Кол.часов по УП'!F76="","",'Кол.часов по УП'!F76)</f>
        <v>33</v>
      </c>
      <c r="AX77" s="43">
        <f t="shared" si="67"/>
        <v>3.0303030303030303</v>
      </c>
      <c r="AY77" s="12" t="str">
        <f>IF(сентябрь!AA77="","",сентябрь!AA77)</f>
        <v/>
      </c>
      <c r="AZ77" s="12" t="str">
        <f>IF(октябрь!AA77="","",октябрь!AA77)</f>
        <v/>
      </c>
      <c r="BA77" s="12" t="str">
        <f>IF(ноябрь!AA77="","",ноябрь!AA77)</f>
        <v/>
      </c>
      <c r="BB77" s="12" t="str">
        <f>IF(декабрь!AA77="","",декабрь!AA77)</f>
        <v/>
      </c>
      <c r="BC77" s="12" t="str">
        <f>IF(январь!AA77="","",январь!AA77)</f>
        <v/>
      </c>
      <c r="BD77" s="12">
        <f>IF(февраль!AA77="","",февраль!AA77)</f>
        <v>1</v>
      </c>
      <c r="BE77" s="12" t="str">
        <f>IF(март!AA77="","",март!AA77)</f>
        <v/>
      </c>
      <c r="BF77" s="12" t="str">
        <f>IF(апрель!AA77="","",апрель!AA77)</f>
        <v/>
      </c>
      <c r="BG77" s="12" t="str">
        <f>IF(май!AA77="","",май!AA77)</f>
        <v/>
      </c>
      <c r="BH77" s="12">
        <f t="shared" si="68"/>
        <v>1</v>
      </c>
      <c r="BI77" s="12">
        <f>IF('Кол.часов по УП'!G76="","",'Кол.часов по УП'!G76)</f>
        <v>31</v>
      </c>
      <c r="BJ77" s="40">
        <f t="shared" si="69"/>
        <v>3.225806451612903</v>
      </c>
      <c r="BK77" s="7" t="str">
        <f>IF(сентябрь!AF77="","",сентябрь!AF77)</f>
        <v/>
      </c>
      <c r="BL77" s="7" t="str">
        <f>IF(октябрь!AF77="","",октябрь!AF77)</f>
        <v/>
      </c>
      <c r="BM77" s="7" t="str">
        <f>IF(ноябрь!AF77="","",ноябрь!AF77)</f>
        <v/>
      </c>
      <c r="BN77" s="7" t="str">
        <f>IF(декабрь!AF77="","",декабрь!AF77)</f>
        <v/>
      </c>
      <c r="BO77" s="7" t="str">
        <f>IF(январь!AF77="","",январь!AF77)</f>
        <v/>
      </c>
      <c r="BP77" s="7" t="str">
        <f>IF(февраль!AF77="","",февраль!AF77)</f>
        <v/>
      </c>
      <c r="BQ77" s="7" t="str">
        <f>IF(март!AF77="","",март!AF77)</f>
        <v/>
      </c>
      <c r="BR77" s="7" t="str">
        <f>IF(апрель!AF77="","",апрель!AF77)</f>
        <v/>
      </c>
      <c r="BS77" s="7" t="str">
        <f>IF(май!AF77="","",май!AF77)</f>
        <v/>
      </c>
      <c r="BT77" s="7" t="str">
        <f t="shared" si="70"/>
        <v/>
      </c>
      <c r="BU77" s="7" t="str">
        <f>IF('Кол.часов по УП'!H76="","",'Кол.часов по УП'!H76)</f>
        <v/>
      </c>
      <c r="BV77" s="43" t="str">
        <f t="shared" si="71"/>
        <v/>
      </c>
    </row>
    <row r="78" spans="1:146" x14ac:dyDescent="0.3">
      <c r="A78" s="7">
        <v>11</v>
      </c>
      <c r="B78" s="7" t="s">
        <v>23</v>
      </c>
      <c r="C78" s="12" t="str">
        <f>IF(сентябрь!G78="","",сентябрь!G78)</f>
        <v/>
      </c>
      <c r="D78" s="12">
        <f>IF(октябрь!G78="","",октябрь!G78)</f>
        <v>1</v>
      </c>
      <c r="E78" s="12" t="str">
        <f>IF(ноябрь!G78="","",ноябрь!G78)</f>
        <v/>
      </c>
      <c r="F78" s="12" t="str">
        <f>IF(декабрь!G78="","",декабрь!G78)</f>
        <v/>
      </c>
      <c r="G78" s="12">
        <f>IF(январь!G78="","",январь!G78)</f>
        <v>1</v>
      </c>
      <c r="H78" s="12" t="str">
        <f>IF(февраль!G78="","",февраль!G78)</f>
        <v/>
      </c>
      <c r="I78" s="12" t="str">
        <f>IF(март!G78="","",март!G78)</f>
        <v/>
      </c>
      <c r="J78" s="12">
        <f>IF(апрель!G78="","",апрель!G78)</f>
        <v>1</v>
      </c>
      <c r="K78" s="12" t="str">
        <f>IF(май!G78="","",май!G78)</f>
        <v/>
      </c>
      <c r="L78" s="12">
        <f t="shared" si="60"/>
        <v>3</v>
      </c>
      <c r="M78" s="12">
        <f>IF('Кол.часов по УП'!C77="","",'Кол.часов по УП'!C77)</f>
        <v>64</v>
      </c>
      <c r="N78" s="40">
        <f t="shared" si="61"/>
        <v>4.6875</v>
      </c>
      <c r="O78" s="26" t="str">
        <f>IF(сентябрь!L78="","",сентябрь!L78)</f>
        <v/>
      </c>
      <c r="P78" s="26">
        <f>IF(октябрь!L78="","",октябрь!L78)</f>
        <v>1</v>
      </c>
      <c r="Q78" s="26" t="str">
        <f>IF(ноябрь!L78="","",ноябрь!L78)</f>
        <v/>
      </c>
      <c r="R78" s="26" t="str">
        <f>IF(декабрь!L78="","",декабрь!L78)</f>
        <v/>
      </c>
      <c r="S78" s="26">
        <f>IF(январь!L78="","",январь!L78)</f>
        <v>1</v>
      </c>
      <c r="T78" s="26" t="str">
        <f>IF(февраль!L78="","",февраль!L78)</f>
        <v/>
      </c>
      <c r="U78" s="26" t="str">
        <f>IF(март!L78="","",март!L78)</f>
        <v/>
      </c>
      <c r="V78" s="26">
        <f>IF(апрель!L78="","",апрель!L78)</f>
        <v>1</v>
      </c>
      <c r="W78" s="26" t="str">
        <f>IF(май!L78="","",май!L78)</f>
        <v/>
      </c>
      <c r="X78" s="26">
        <f t="shared" si="62"/>
        <v>3</v>
      </c>
      <c r="Y78" s="7">
        <f>IF('Кол.часов по УП'!D77="","",'Кол.часов по УП'!D77)</f>
        <v>68</v>
      </c>
      <c r="Z78" s="44">
        <f t="shared" si="63"/>
        <v>4.4117647058823533</v>
      </c>
      <c r="AA78" s="12" t="str">
        <f>IF(сентябрь!Q78="","",сентябрь!Q78)</f>
        <v/>
      </c>
      <c r="AB78" s="12">
        <f>IF(октябрь!Q78="","",октябрь!Q78)</f>
        <v>1</v>
      </c>
      <c r="AC78" s="12" t="str">
        <f>IF(ноябрь!Q78="","",ноябрь!Q78)</f>
        <v/>
      </c>
      <c r="AD78" s="12" t="str">
        <f>IF(декабрь!Q78="","",декабрь!Q78)</f>
        <v/>
      </c>
      <c r="AE78" s="12">
        <f>IF(январь!Q78="","",январь!Q78)</f>
        <v>1</v>
      </c>
      <c r="AF78" s="12" t="str">
        <f>IF(февраль!Q78="","",февраль!Q78)</f>
        <v/>
      </c>
      <c r="AG78" s="12" t="str">
        <f>IF(март!Q78="","",март!Q78)</f>
        <v/>
      </c>
      <c r="AH78" s="12">
        <f>IF(апрель!Q78="","",апрель!Q78)</f>
        <v>1</v>
      </c>
      <c r="AI78" s="12" t="str">
        <f>IF(май!Q78="","",май!Q78)</f>
        <v/>
      </c>
      <c r="AJ78" s="12">
        <f t="shared" si="64"/>
        <v>3</v>
      </c>
      <c r="AK78" s="12">
        <f>IF('Кол.часов по УП'!E77="","",'Кол.часов по УП'!E77)</f>
        <v>68</v>
      </c>
      <c r="AL78" s="40">
        <f t="shared" si="65"/>
        <v>4.4117647058823533</v>
      </c>
      <c r="AM78" s="7" t="str">
        <f>IF(сентябрь!V78="","",сентябрь!V78)</f>
        <v/>
      </c>
      <c r="AN78" s="7">
        <f>IF(октябрь!V78="","",октябрь!V78)</f>
        <v>1</v>
      </c>
      <c r="AO78" s="7" t="str">
        <f>IF(ноябрь!V78="","",ноябрь!V78)</f>
        <v/>
      </c>
      <c r="AP78" s="7" t="str">
        <f>IF(декабрь!V78="","",декабрь!V78)</f>
        <v/>
      </c>
      <c r="AQ78" s="7">
        <f>IF(январь!V78="","",январь!V78)</f>
        <v>1</v>
      </c>
      <c r="AR78" s="7" t="str">
        <f>IF(февраль!V78="","",февраль!V78)</f>
        <v/>
      </c>
      <c r="AS78" s="7" t="str">
        <f>IF(март!V78="","",март!V78)</f>
        <v/>
      </c>
      <c r="AT78" s="7">
        <f>IF(апрель!V78="","",апрель!V78)</f>
        <v>1</v>
      </c>
      <c r="AU78" s="7" t="str">
        <f>IF(май!V78="","",май!V78)</f>
        <v/>
      </c>
      <c r="AV78" s="7">
        <f t="shared" si="66"/>
        <v>3</v>
      </c>
      <c r="AW78" s="7">
        <f>IF('Кол.часов по УП'!F77="","",'Кол.часов по УП'!F77)</f>
        <v>64</v>
      </c>
      <c r="AX78" s="43">
        <f t="shared" si="67"/>
        <v>4.6875</v>
      </c>
      <c r="AY78" s="12" t="str">
        <f>IF(сентябрь!AA78="","",сентябрь!AA78)</f>
        <v/>
      </c>
      <c r="AZ78" s="12">
        <f>IF(октябрь!AA78="","",октябрь!AA78)</f>
        <v>1</v>
      </c>
      <c r="BA78" s="12" t="str">
        <f>IF(ноябрь!AA78="","",ноябрь!AA78)</f>
        <v/>
      </c>
      <c r="BB78" s="12" t="str">
        <f>IF(декабрь!AA78="","",декабрь!AA78)</f>
        <v/>
      </c>
      <c r="BC78" s="12">
        <f>IF(январь!AA78="","",январь!AA78)</f>
        <v>1</v>
      </c>
      <c r="BD78" s="12" t="str">
        <f>IF(февраль!AA78="","",февраль!AA78)</f>
        <v/>
      </c>
      <c r="BE78" s="12" t="str">
        <f>IF(март!AA78="","",март!AA78)</f>
        <v/>
      </c>
      <c r="BF78" s="12">
        <f>IF(апрель!AA78="","",апрель!AA78)</f>
        <v>1</v>
      </c>
      <c r="BG78" s="12" t="str">
        <f>IF(май!AA78="","",май!AA78)</f>
        <v/>
      </c>
      <c r="BH78" s="12">
        <f t="shared" si="68"/>
        <v>3</v>
      </c>
      <c r="BI78" s="12">
        <f>IF('Кол.часов по УП'!G77="","",'Кол.часов по УП'!G77)</f>
        <v>64</v>
      </c>
      <c r="BJ78" s="40">
        <f t="shared" si="69"/>
        <v>4.6875</v>
      </c>
      <c r="BK78" s="7" t="str">
        <f>IF(сентябрь!AF78="","",сентябрь!AF78)</f>
        <v/>
      </c>
      <c r="BL78" s="7" t="str">
        <f>IF(октябрь!AF78="","",октябрь!AF78)</f>
        <v/>
      </c>
      <c r="BM78" s="7" t="str">
        <f>IF(ноябрь!AF78="","",ноябрь!AF78)</f>
        <v/>
      </c>
      <c r="BN78" s="7" t="str">
        <f>IF(декабрь!AF78="","",декабрь!AF78)</f>
        <v/>
      </c>
      <c r="BO78" s="7" t="str">
        <f>IF(январь!AF78="","",январь!AF78)</f>
        <v/>
      </c>
      <c r="BP78" s="7" t="str">
        <f>IF(февраль!AF78="","",февраль!AF78)</f>
        <v/>
      </c>
      <c r="BQ78" s="7" t="str">
        <f>IF(март!AF78="","",март!AF78)</f>
        <v/>
      </c>
      <c r="BR78" s="7" t="str">
        <f>IF(апрель!AF78="","",апрель!AF78)</f>
        <v/>
      </c>
      <c r="BS78" s="7" t="str">
        <f>IF(май!AF78="","",май!AF78)</f>
        <v/>
      </c>
      <c r="BT78" s="7" t="str">
        <f t="shared" si="70"/>
        <v/>
      </c>
      <c r="BU78" s="7" t="str">
        <f>IF('Кол.часов по УП'!H77="","",'Кол.часов по УП'!H77)</f>
        <v/>
      </c>
      <c r="BV78" s="43" t="str">
        <f t="shared" si="71"/>
        <v/>
      </c>
    </row>
    <row r="79" spans="1:146" x14ac:dyDescent="0.3">
      <c r="A79" s="7">
        <v>12</v>
      </c>
      <c r="B79" s="7" t="s">
        <v>24</v>
      </c>
      <c r="C79" s="12">
        <f>IF(сентябрь!G79="","",сентябрь!G79)</f>
        <v>2</v>
      </c>
      <c r="D79" s="12">
        <f>IF(октябрь!G79="","",октябрь!G79)</f>
        <v>1</v>
      </c>
      <c r="E79" s="12" t="str">
        <f>IF(ноябрь!G79="","",ноябрь!G79)</f>
        <v/>
      </c>
      <c r="F79" s="12" t="str">
        <f>IF(декабрь!G79="","",декабрь!G79)</f>
        <v/>
      </c>
      <c r="G79" s="12" t="str">
        <f>IF(январь!G79="","",январь!G79)</f>
        <v/>
      </c>
      <c r="H79" s="12" t="str">
        <f>IF(февраль!G79="","",февраль!G79)</f>
        <v/>
      </c>
      <c r="I79" s="12" t="str">
        <f>IF(март!G79="","",март!G79)</f>
        <v/>
      </c>
      <c r="J79" s="12">
        <f>IF(апрель!G79="","",апрель!G79)</f>
        <v>1</v>
      </c>
      <c r="K79" s="12">
        <f>IF(май!G79="","",май!G79)</f>
        <v>2</v>
      </c>
      <c r="L79" s="12">
        <f t="shared" si="60"/>
        <v>6</v>
      </c>
      <c r="M79" s="12">
        <f>IF('Кол.часов по УП'!C78="","",'Кол.часов по УП'!C78)</f>
        <v>68</v>
      </c>
      <c r="N79" s="40">
        <f t="shared" si="61"/>
        <v>8.8235294117647065</v>
      </c>
      <c r="O79" s="26" t="str">
        <f>IF(сентябрь!L79="","",сентябрь!L79)</f>
        <v/>
      </c>
      <c r="P79" s="26">
        <f>IF(октябрь!L79="","",октябрь!L79)</f>
        <v>1</v>
      </c>
      <c r="Q79" s="26" t="str">
        <f>IF(ноябрь!L79="","",ноябрь!L79)</f>
        <v/>
      </c>
      <c r="R79" s="26" t="str">
        <f>IF(декабрь!L79="","",декабрь!L79)</f>
        <v/>
      </c>
      <c r="S79" s="26" t="str">
        <f>IF(январь!L79="","",январь!L79)</f>
        <v/>
      </c>
      <c r="T79" s="26" t="str">
        <f>IF(февраль!L79="","",февраль!L79)</f>
        <v/>
      </c>
      <c r="U79" s="26" t="str">
        <f>IF(март!L79="","",март!L79)</f>
        <v/>
      </c>
      <c r="V79" s="26">
        <f>IF(апрель!L79="","",апрель!L79)</f>
        <v>1</v>
      </c>
      <c r="W79" s="26">
        <f>IF(май!L79="","",май!L79)</f>
        <v>2</v>
      </c>
      <c r="X79" s="26">
        <f t="shared" si="62"/>
        <v>4</v>
      </c>
      <c r="Y79" s="7">
        <f>IF('Кол.часов по УП'!D78="","",'Кол.часов по УП'!D78)</f>
        <v>68</v>
      </c>
      <c r="Z79" s="44">
        <f t="shared" si="63"/>
        <v>5.8823529411764701</v>
      </c>
      <c r="AA79" s="12">
        <f>IF(сентябрь!Q79="","",сентябрь!Q79)</f>
        <v>2</v>
      </c>
      <c r="AB79" s="12">
        <f>IF(октябрь!Q79="","",октябрь!Q79)</f>
        <v>1</v>
      </c>
      <c r="AC79" s="12" t="str">
        <f>IF(ноябрь!Q79="","",ноябрь!Q79)</f>
        <v/>
      </c>
      <c r="AD79" s="12" t="str">
        <f>IF(декабрь!Q79="","",декабрь!Q79)</f>
        <v/>
      </c>
      <c r="AE79" s="12" t="str">
        <f>IF(январь!Q79="","",январь!Q79)</f>
        <v/>
      </c>
      <c r="AF79" s="12" t="str">
        <f>IF(февраль!Q79="","",февраль!Q79)</f>
        <v/>
      </c>
      <c r="AG79" s="12" t="str">
        <f>IF(март!Q79="","",март!Q79)</f>
        <v/>
      </c>
      <c r="AH79" s="12">
        <f>IF(апрель!Q79="","",апрель!Q79)</f>
        <v>1</v>
      </c>
      <c r="AI79" s="12">
        <f>IF(май!Q79="","",май!Q79)</f>
        <v>2</v>
      </c>
      <c r="AJ79" s="12">
        <f t="shared" si="64"/>
        <v>6</v>
      </c>
      <c r="AK79" s="12">
        <f>IF('Кол.часов по УП'!E78="","",'Кол.часов по УП'!E78)</f>
        <v>68</v>
      </c>
      <c r="AL79" s="40">
        <f t="shared" si="65"/>
        <v>8.8235294117647065</v>
      </c>
      <c r="AM79" s="7">
        <f>IF(сентябрь!V79="","",сентябрь!V79)</f>
        <v>2</v>
      </c>
      <c r="AN79" s="7">
        <f>IF(октябрь!V79="","",октябрь!V79)</f>
        <v>1</v>
      </c>
      <c r="AO79" s="7" t="str">
        <f>IF(ноябрь!V79="","",ноябрь!V79)</f>
        <v/>
      </c>
      <c r="AP79" s="7" t="str">
        <f>IF(декабрь!V79="","",декабрь!V79)</f>
        <v/>
      </c>
      <c r="AQ79" s="7" t="str">
        <f>IF(январь!V79="","",январь!V79)</f>
        <v/>
      </c>
      <c r="AR79" s="7" t="str">
        <f>IF(февраль!V79="","",февраль!V79)</f>
        <v/>
      </c>
      <c r="AS79" s="7" t="str">
        <f>IF(март!V79="","",март!V79)</f>
        <v/>
      </c>
      <c r="AT79" s="7">
        <f>IF(апрель!V79="","",апрель!V79)</f>
        <v>1</v>
      </c>
      <c r="AU79" s="7">
        <f>IF(май!V79="","",май!V79)</f>
        <v>2</v>
      </c>
      <c r="AV79" s="7">
        <f t="shared" si="66"/>
        <v>6</v>
      </c>
      <c r="AW79" s="7">
        <f>IF('Кол.часов по УП'!F78="","",'Кол.часов по УП'!F78)</f>
        <v>68</v>
      </c>
      <c r="AX79" s="43">
        <f t="shared" si="67"/>
        <v>8.8235294117647065</v>
      </c>
      <c r="AY79" s="12">
        <f>IF(сентябрь!AA79="","",сентябрь!AA79)</f>
        <v>2</v>
      </c>
      <c r="AZ79" s="12">
        <f>IF(октябрь!AA79="","",октябрь!AA79)</f>
        <v>1</v>
      </c>
      <c r="BA79" s="12" t="str">
        <f>IF(ноябрь!AA79="","",ноябрь!AA79)</f>
        <v/>
      </c>
      <c r="BB79" s="12" t="str">
        <f>IF(декабрь!AA79="","",декабрь!AA79)</f>
        <v/>
      </c>
      <c r="BC79" s="12" t="str">
        <f>IF(январь!AA79="","",январь!AA79)</f>
        <v/>
      </c>
      <c r="BD79" s="12" t="str">
        <f>IF(февраль!AA79="","",февраль!AA79)</f>
        <v/>
      </c>
      <c r="BE79" s="12" t="str">
        <f>IF(март!AA79="","",март!AA79)</f>
        <v/>
      </c>
      <c r="BF79" s="12">
        <f>IF(апрель!AA79="","",апрель!AA79)</f>
        <v>1</v>
      </c>
      <c r="BG79" s="12">
        <f>IF(май!AA79="","",май!AA79)</f>
        <v>2</v>
      </c>
      <c r="BH79" s="12">
        <f t="shared" si="68"/>
        <v>6</v>
      </c>
      <c r="BI79" s="12">
        <f>IF('Кол.часов по УП'!G78="","",'Кол.часов по УП'!G78)</f>
        <v>68</v>
      </c>
      <c r="BJ79" s="40">
        <f t="shared" si="69"/>
        <v>8.8235294117647065</v>
      </c>
      <c r="BK79" s="7" t="str">
        <f>IF(сентябрь!AF79="","",сентябрь!AF79)</f>
        <v/>
      </c>
      <c r="BL79" s="7" t="str">
        <f>IF(октябрь!AF79="","",октябрь!AF79)</f>
        <v/>
      </c>
      <c r="BM79" s="7" t="str">
        <f>IF(ноябрь!AF79="","",ноябрь!AF79)</f>
        <v/>
      </c>
      <c r="BN79" s="7" t="str">
        <f>IF(декабрь!AF79="","",декабрь!AF79)</f>
        <v/>
      </c>
      <c r="BO79" s="7" t="str">
        <f>IF(январь!AF79="","",январь!AF79)</f>
        <v/>
      </c>
      <c r="BP79" s="7" t="str">
        <f>IF(февраль!AF79="","",февраль!AF79)</f>
        <v/>
      </c>
      <c r="BQ79" s="7" t="str">
        <f>IF(март!AF79="","",март!AF79)</f>
        <v/>
      </c>
      <c r="BR79" s="7" t="str">
        <f>IF(апрель!AF79="","",апрель!AF79)</f>
        <v/>
      </c>
      <c r="BS79" s="7" t="str">
        <f>IF(май!AF79="","",май!AF79)</f>
        <v/>
      </c>
      <c r="BT79" s="7" t="str">
        <f t="shared" si="70"/>
        <v/>
      </c>
      <c r="BU79" s="7" t="str">
        <f>IF('Кол.часов по УП'!H78="","",'Кол.часов по УП'!H78)</f>
        <v/>
      </c>
      <c r="BV79" s="43" t="str">
        <f t="shared" si="71"/>
        <v/>
      </c>
    </row>
    <row r="80" spans="1:146" x14ac:dyDescent="0.3">
      <c r="A80" s="7">
        <v>13</v>
      </c>
      <c r="B80" s="7" t="s">
        <v>51</v>
      </c>
      <c r="C80" s="12" t="str">
        <f>IF(сентябрь!G80="","",сентябрь!G80)</f>
        <v/>
      </c>
      <c r="D80" s="12" t="str">
        <f>IF(октябрь!G80="","",октябрь!G80)</f>
        <v/>
      </c>
      <c r="E80" s="12">
        <f>IF(ноябрь!G80="","",ноябрь!G80)</f>
        <v>1</v>
      </c>
      <c r="F80" s="12" t="str">
        <f>IF(декабрь!G80="","",декабрь!G80)</f>
        <v/>
      </c>
      <c r="G80" s="12">
        <f>IF(январь!G80="","",январь!G80)</f>
        <v>1</v>
      </c>
      <c r="H80" s="12" t="str">
        <f>IF(февраль!G80="","",февраль!G80)</f>
        <v/>
      </c>
      <c r="I80" s="12" t="str">
        <f>IF(март!G80="","",март!G80)</f>
        <v/>
      </c>
      <c r="J80" s="12">
        <f>IF(апрель!G80="","",апрель!G80)</f>
        <v>1</v>
      </c>
      <c r="K80" s="12" t="str">
        <f>IF(май!G80="","",май!G80)</f>
        <v/>
      </c>
      <c r="L80" s="12">
        <f t="shared" si="60"/>
        <v>3</v>
      </c>
      <c r="M80" s="12">
        <f>IF('Кол.часов по УП'!C79="","",'Кол.часов по УП'!C79)</f>
        <v>34</v>
      </c>
      <c r="N80" s="40">
        <f t="shared" si="61"/>
        <v>8.8235294117647065</v>
      </c>
      <c r="O80" s="26" t="str">
        <f>IF(сентябрь!L80="","",сентябрь!L80)</f>
        <v/>
      </c>
      <c r="P80" s="26" t="str">
        <f>IF(октябрь!L80="","",октябрь!L80)</f>
        <v/>
      </c>
      <c r="Q80" s="26">
        <f>IF(ноябрь!L80="","",ноябрь!L80)</f>
        <v>1</v>
      </c>
      <c r="R80" s="26" t="str">
        <f>IF(декабрь!L80="","",декабрь!L80)</f>
        <v/>
      </c>
      <c r="S80" s="26">
        <f>IF(январь!L80="","",январь!L80)</f>
        <v>1</v>
      </c>
      <c r="T80" s="26" t="str">
        <f>IF(февраль!L80="","",февраль!L80)</f>
        <v/>
      </c>
      <c r="U80" s="26" t="str">
        <f>IF(март!L80="","",март!L80)</f>
        <v/>
      </c>
      <c r="V80" s="26">
        <f>IF(апрель!L80="","",апрель!L80)</f>
        <v>1</v>
      </c>
      <c r="W80" s="26" t="str">
        <f>IF(май!L80="","",май!L80)</f>
        <v/>
      </c>
      <c r="X80" s="26">
        <f t="shared" si="62"/>
        <v>3</v>
      </c>
      <c r="Y80" s="7">
        <f>IF('Кол.часов по УП'!D79="","",'Кол.часов по УП'!D79)</f>
        <v>34</v>
      </c>
      <c r="Z80" s="44">
        <f t="shared" si="63"/>
        <v>8.8235294117647065</v>
      </c>
      <c r="AA80" s="12" t="str">
        <f>IF(сентябрь!Q80="","",сентябрь!Q80)</f>
        <v/>
      </c>
      <c r="AB80" s="12" t="str">
        <f>IF(октябрь!Q80="","",октябрь!Q80)</f>
        <v/>
      </c>
      <c r="AC80" s="12">
        <f>IF(ноябрь!Q80="","",ноябрь!Q80)</f>
        <v>1</v>
      </c>
      <c r="AD80" s="12" t="str">
        <f>IF(декабрь!Q80="","",декабрь!Q80)</f>
        <v/>
      </c>
      <c r="AE80" s="12">
        <f>IF(январь!Q80="","",январь!Q80)</f>
        <v>1</v>
      </c>
      <c r="AF80" s="12" t="str">
        <f>IF(февраль!Q80="","",февраль!Q80)</f>
        <v/>
      </c>
      <c r="AG80" s="12" t="str">
        <f>IF(март!Q80="","",март!Q80)</f>
        <v/>
      </c>
      <c r="AH80" s="12">
        <f>IF(апрель!Q80="","",апрель!Q80)</f>
        <v>1</v>
      </c>
      <c r="AI80" s="12" t="str">
        <f>IF(май!Q80="","",май!Q80)</f>
        <v/>
      </c>
      <c r="AJ80" s="12">
        <f t="shared" si="64"/>
        <v>3</v>
      </c>
      <c r="AK80" s="12">
        <f>IF('Кол.часов по УП'!E79="","",'Кол.часов по УП'!E79)</f>
        <v>34</v>
      </c>
      <c r="AL80" s="40">
        <f t="shared" si="65"/>
        <v>8.8235294117647065</v>
      </c>
      <c r="AM80" s="7" t="str">
        <f>IF(сентябрь!V80="","",сентябрь!V80)</f>
        <v/>
      </c>
      <c r="AN80" s="7" t="str">
        <f>IF(октябрь!V80="","",октябрь!V80)</f>
        <v/>
      </c>
      <c r="AO80" s="7">
        <f>IF(ноябрь!V80="","",ноябрь!V80)</f>
        <v>1</v>
      </c>
      <c r="AP80" s="7" t="str">
        <f>IF(декабрь!V80="","",декабрь!V80)</f>
        <v/>
      </c>
      <c r="AQ80" s="7">
        <f>IF(январь!V80="","",январь!V80)</f>
        <v>1</v>
      </c>
      <c r="AR80" s="7" t="str">
        <f>IF(февраль!V80="","",февраль!V80)</f>
        <v/>
      </c>
      <c r="AS80" s="7" t="str">
        <f>IF(март!V80="","",март!V80)</f>
        <v/>
      </c>
      <c r="AT80" s="7">
        <f>IF(апрель!V80="","",апрель!V80)</f>
        <v>1</v>
      </c>
      <c r="AU80" s="7" t="str">
        <f>IF(май!V80="","",май!V80)</f>
        <v/>
      </c>
      <c r="AV80" s="7">
        <f t="shared" si="66"/>
        <v>3</v>
      </c>
      <c r="AW80" s="7">
        <f>IF('Кол.часов по УП'!F79="","",'Кол.часов по УП'!F79)</f>
        <v>34</v>
      </c>
      <c r="AX80" s="43">
        <f t="shared" si="67"/>
        <v>8.8235294117647065</v>
      </c>
      <c r="AY80" s="12" t="str">
        <f>IF(сентябрь!AA80="","",сентябрь!AA80)</f>
        <v/>
      </c>
      <c r="AZ80" s="12" t="str">
        <f>IF(октябрь!AA80="","",октябрь!AA80)</f>
        <v/>
      </c>
      <c r="BA80" s="12">
        <f>IF(ноябрь!AA80="","",ноябрь!AA80)</f>
        <v>1</v>
      </c>
      <c r="BB80" s="12" t="str">
        <f>IF(декабрь!AA80="","",декабрь!AA80)</f>
        <v/>
      </c>
      <c r="BC80" s="12">
        <f>IF(январь!AA80="","",январь!AA80)</f>
        <v>1</v>
      </c>
      <c r="BD80" s="12" t="str">
        <f>IF(февраль!AA80="","",февраль!AA80)</f>
        <v/>
      </c>
      <c r="BE80" s="12" t="str">
        <f>IF(март!AA80="","",март!AA80)</f>
        <v/>
      </c>
      <c r="BF80" s="12">
        <f>IF(апрель!AA80="","",апрель!AA80)</f>
        <v>1</v>
      </c>
      <c r="BG80" s="12" t="str">
        <f>IF(май!AA80="","",май!AA80)</f>
        <v/>
      </c>
      <c r="BH80" s="12">
        <f t="shared" si="68"/>
        <v>3</v>
      </c>
      <c r="BI80" s="12">
        <f>IF('Кол.часов по УП'!G79="","",'Кол.часов по УП'!G79)</f>
        <v>34</v>
      </c>
      <c r="BJ80" s="40">
        <f t="shared" si="69"/>
        <v>8.8235294117647065</v>
      </c>
      <c r="BK80" s="7" t="str">
        <f>IF(сентябрь!AF80="","",сентябрь!AF80)</f>
        <v/>
      </c>
      <c r="BL80" s="7" t="str">
        <f>IF(октябрь!AF80="","",октябрь!AF80)</f>
        <v/>
      </c>
      <c r="BM80" s="7" t="str">
        <f>IF(ноябрь!AF80="","",ноябрь!AF80)</f>
        <v/>
      </c>
      <c r="BN80" s="7" t="str">
        <f>IF(декабрь!AF80="","",декабрь!AF80)</f>
        <v/>
      </c>
      <c r="BO80" s="7" t="str">
        <f>IF(январь!AF80="","",январь!AF80)</f>
        <v/>
      </c>
      <c r="BP80" s="7" t="str">
        <f>IF(февраль!AF80="","",февраль!AF80)</f>
        <v/>
      </c>
      <c r="BQ80" s="7" t="str">
        <f>IF(март!AF80="","",март!AF80)</f>
        <v/>
      </c>
      <c r="BR80" s="7" t="str">
        <f>IF(апрель!AF80="","",апрель!AF80)</f>
        <v/>
      </c>
      <c r="BS80" s="7" t="str">
        <f>IF(май!AF80="","",май!AF80)</f>
        <v/>
      </c>
      <c r="BT80" s="7" t="str">
        <f t="shared" si="70"/>
        <v/>
      </c>
      <c r="BU80" s="7" t="str">
        <f>IF('Кол.часов по УП'!H79="","",'Кол.часов по УП'!H79)</f>
        <v/>
      </c>
      <c r="BV80" s="43" t="str">
        <f t="shared" si="71"/>
        <v/>
      </c>
    </row>
    <row r="82" spans="1:146" s="2" customFormat="1" x14ac:dyDescent="0.3">
      <c r="A82" s="16"/>
      <c r="B82" s="16"/>
      <c r="C82" s="56" t="s">
        <v>58</v>
      </c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7" t="s">
        <v>59</v>
      </c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6" t="s">
        <v>60</v>
      </c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7" t="s">
        <v>61</v>
      </c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6" t="s">
        <v>62</v>
      </c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</row>
    <row r="83" spans="1:146" ht="112.2" x14ac:dyDescent="0.3">
      <c r="A83" s="7"/>
      <c r="B83" s="8" t="s">
        <v>4</v>
      </c>
      <c r="C83" s="9" t="s">
        <v>5</v>
      </c>
      <c r="D83" s="9" t="s">
        <v>6</v>
      </c>
      <c r="E83" s="9" t="s">
        <v>7</v>
      </c>
      <c r="F83" s="9" t="s">
        <v>8</v>
      </c>
      <c r="G83" s="9" t="s">
        <v>9</v>
      </c>
      <c r="H83" s="9" t="s">
        <v>10</v>
      </c>
      <c r="I83" s="9" t="s">
        <v>11</v>
      </c>
      <c r="J83" s="9" t="s">
        <v>12</v>
      </c>
      <c r="K83" s="9" t="s">
        <v>13</v>
      </c>
      <c r="L83" s="39" t="s">
        <v>14</v>
      </c>
      <c r="M83" s="39" t="s">
        <v>15</v>
      </c>
      <c r="N83" s="39" t="s">
        <v>16</v>
      </c>
      <c r="O83" s="11" t="s">
        <v>5</v>
      </c>
      <c r="P83" s="11" t="s">
        <v>6</v>
      </c>
      <c r="Q83" s="11" t="s">
        <v>7</v>
      </c>
      <c r="R83" s="11" t="s">
        <v>8</v>
      </c>
      <c r="S83" s="11" t="s">
        <v>9</v>
      </c>
      <c r="T83" s="11" t="s">
        <v>10</v>
      </c>
      <c r="U83" s="11" t="s">
        <v>11</v>
      </c>
      <c r="V83" s="11" t="s">
        <v>12</v>
      </c>
      <c r="W83" s="11" t="s">
        <v>13</v>
      </c>
      <c r="X83" s="42" t="s">
        <v>14</v>
      </c>
      <c r="Y83" s="42" t="s">
        <v>15</v>
      </c>
      <c r="Z83" s="42" t="s">
        <v>16</v>
      </c>
      <c r="AA83" s="9" t="s">
        <v>5</v>
      </c>
      <c r="AB83" s="9" t="s">
        <v>6</v>
      </c>
      <c r="AC83" s="9" t="s">
        <v>7</v>
      </c>
      <c r="AD83" s="9" t="s">
        <v>8</v>
      </c>
      <c r="AE83" s="9" t="s">
        <v>9</v>
      </c>
      <c r="AF83" s="9" t="s">
        <v>10</v>
      </c>
      <c r="AG83" s="9" t="s">
        <v>11</v>
      </c>
      <c r="AH83" s="9" t="s">
        <v>12</v>
      </c>
      <c r="AI83" s="9" t="s">
        <v>13</v>
      </c>
      <c r="AJ83" s="39" t="s">
        <v>14</v>
      </c>
      <c r="AK83" s="39" t="s">
        <v>15</v>
      </c>
      <c r="AL83" s="39" t="s">
        <v>16</v>
      </c>
      <c r="AM83" s="11" t="s">
        <v>5</v>
      </c>
      <c r="AN83" s="11" t="s">
        <v>6</v>
      </c>
      <c r="AO83" s="11" t="s">
        <v>7</v>
      </c>
      <c r="AP83" s="11" t="s">
        <v>8</v>
      </c>
      <c r="AQ83" s="11" t="s">
        <v>9</v>
      </c>
      <c r="AR83" s="11" t="s">
        <v>10</v>
      </c>
      <c r="AS83" s="11" t="s">
        <v>11</v>
      </c>
      <c r="AT83" s="11" t="s">
        <v>12</v>
      </c>
      <c r="AU83" s="11" t="s">
        <v>13</v>
      </c>
      <c r="AV83" s="42" t="s">
        <v>14</v>
      </c>
      <c r="AW83" s="42" t="s">
        <v>15</v>
      </c>
      <c r="AX83" s="42" t="s">
        <v>16</v>
      </c>
      <c r="AY83" s="9" t="s">
        <v>5</v>
      </c>
      <c r="AZ83" s="9" t="s">
        <v>6</v>
      </c>
      <c r="BA83" s="9" t="s">
        <v>7</v>
      </c>
      <c r="BB83" s="9" t="s">
        <v>8</v>
      </c>
      <c r="BC83" s="9" t="s">
        <v>9</v>
      </c>
      <c r="BD83" s="9" t="s">
        <v>10</v>
      </c>
      <c r="BE83" s="9" t="s">
        <v>11</v>
      </c>
      <c r="BF83" s="9" t="s">
        <v>12</v>
      </c>
      <c r="BG83" s="9" t="s">
        <v>13</v>
      </c>
      <c r="BH83" s="39" t="s">
        <v>14</v>
      </c>
      <c r="BI83" s="39" t="s">
        <v>15</v>
      </c>
      <c r="BJ83" s="39" t="s">
        <v>16</v>
      </c>
      <c r="BK83" s="11" t="s">
        <v>5</v>
      </c>
      <c r="BL83" s="11" t="s">
        <v>6</v>
      </c>
      <c r="BM83" s="11" t="s">
        <v>7</v>
      </c>
      <c r="BN83" s="11" t="s">
        <v>8</v>
      </c>
      <c r="BO83" s="11" t="s">
        <v>9</v>
      </c>
      <c r="BP83" s="11" t="s">
        <v>10</v>
      </c>
      <c r="BQ83" s="11" t="s">
        <v>11</v>
      </c>
      <c r="BR83" s="11" t="s">
        <v>12</v>
      </c>
      <c r="BS83" s="11" t="s">
        <v>13</v>
      </c>
      <c r="BT83" s="42" t="s">
        <v>14</v>
      </c>
      <c r="BU83" s="42" t="s">
        <v>15</v>
      </c>
      <c r="BV83" s="42" t="s">
        <v>16</v>
      </c>
    </row>
    <row r="84" spans="1:146" x14ac:dyDescent="0.3">
      <c r="A84" s="7">
        <v>1</v>
      </c>
      <c r="B84" s="7" t="s">
        <v>17</v>
      </c>
      <c r="C84" s="12">
        <f>IF(сентябрь!G84="","",сентябрь!G84)</f>
        <v>3</v>
      </c>
      <c r="D84" s="12">
        <f>IF(октябрь!G84="","",октябрь!G84)</f>
        <v>1</v>
      </c>
      <c r="E84" s="12">
        <f>IF(ноябрь!G84="","",ноябрь!G84)</f>
        <v>2</v>
      </c>
      <c r="F84" s="12">
        <f>IF(декабрь!G84="","",декабрь!G84)</f>
        <v>2</v>
      </c>
      <c r="G84" s="12">
        <f>IF(январь!G84="","",январь!G84)</f>
        <v>0</v>
      </c>
      <c r="H84" s="12">
        <f>IF(февраль!G84="","",февраль!G84)</f>
        <v>1</v>
      </c>
      <c r="I84" s="12">
        <f>IF(март!G84="","",март!G84)</f>
        <v>0</v>
      </c>
      <c r="J84" s="12">
        <f>IF(апрель!G84="","",апрель!G84)</f>
        <v>0</v>
      </c>
      <c r="K84" s="12">
        <f>IF(май!G84="","",май!G84)</f>
        <v>1</v>
      </c>
      <c r="L84" s="12">
        <f>IF(AND(C84="",D84="",E84="",F84="",G84="",H84="",I84="",J84="",K84=""),"",SUM(C84:K84))</f>
        <v>10</v>
      </c>
      <c r="M84" s="12">
        <f>IF('Кол.часов по УП'!C83="","",'Кол.часов по УП'!C83)</f>
        <v>136</v>
      </c>
      <c r="N84" s="40">
        <f>IF(AND(L84="",M84=""),"",L84/M84*100)</f>
        <v>7.3529411764705888</v>
      </c>
      <c r="O84" s="26">
        <f>IF(сентябрь!L84="","",сентябрь!L84)</f>
        <v>3</v>
      </c>
      <c r="P84" s="26">
        <f>IF(октябрь!L84="","",октябрь!L84)</f>
        <v>1</v>
      </c>
      <c r="Q84" s="26">
        <f>IF(ноябрь!L84="","",ноябрь!L84)</f>
        <v>2</v>
      </c>
      <c r="R84" s="26">
        <f>IF(декабрь!L84="","",декабрь!L84)</f>
        <v>2</v>
      </c>
      <c r="S84" s="26">
        <f>IF(январь!L84="","",январь!L84)</f>
        <v>0</v>
      </c>
      <c r="T84" s="26">
        <f>IF(февраль!L84="","",февраль!L84)</f>
        <v>1</v>
      </c>
      <c r="U84" s="26">
        <f>IF(март!L84="","",март!L84)</f>
        <v>0</v>
      </c>
      <c r="V84" s="26">
        <f>IF(апрель!L84="","",апрель!L84)</f>
        <v>0</v>
      </c>
      <c r="W84" s="26">
        <f>IF(май!L84="","",май!L84)</f>
        <v>1</v>
      </c>
      <c r="X84" s="26">
        <f>IF(AND(O84="",P84="",Q84="",R84="",S84="",T84="",U84="",V84="",W84=""),"",SUM(O84:W84))</f>
        <v>10</v>
      </c>
      <c r="Y84" s="7">
        <f>IF('Кол.часов по УП'!D83="","",'Кол.часов по УП'!D83)</f>
        <v>127</v>
      </c>
      <c r="Z84" s="44">
        <f>IF(AND(X84="",Y84=""),"",X84/Y84*100)</f>
        <v>7.8740157480314963</v>
      </c>
      <c r="AA84" s="12">
        <f>IF(сентябрь!Q84="","",сентябрь!Q84)</f>
        <v>3</v>
      </c>
      <c r="AB84" s="12">
        <f>IF(октябрь!Q84="","",октябрь!Q84)</f>
        <v>1</v>
      </c>
      <c r="AC84" s="12">
        <f>IF(ноябрь!Q84="","",ноябрь!Q84)</f>
        <v>1</v>
      </c>
      <c r="AD84" s="12">
        <f>IF(декабрь!Q84="","",декабрь!Q84)</f>
        <v>3</v>
      </c>
      <c r="AE84" s="12" t="str">
        <f>IF(январь!Q84="","",январь!Q84)</f>
        <v/>
      </c>
      <c r="AF84" s="12">
        <f>IF(февраль!Q84="","",февраль!Q84)</f>
        <v>1</v>
      </c>
      <c r="AG84" s="12" t="str">
        <f>IF(март!Q84="","",март!Q84)</f>
        <v/>
      </c>
      <c r="AH84" s="12" t="str">
        <f>IF(апрель!Q84="","",апрель!Q84)</f>
        <v/>
      </c>
      <c r="AI84" s="12">
        <f>IF(май!Q84="","",май!Q84)</f>
        <v>1</v>
      </c>
      <c r="AJ84" s="12">
        <f>IF(AND(AA84="",AB84="",AC84="",AD84="",AE84="",AF84="",AG84="",AH84="",AI84=""),"",SUM(AA84:AI84))</f>
        <v>10</v>
      </c>
      <c r="AK84" s="12">
        <f>IF('Кол.часов по УП'!E83="","",'Кол.часов по УП'!E83)</f>
        <v>136</v>
      </c>
      <c r="AL84" s="40">
        <f>IF(AND(AJ84="",AK84=""),"",AJ84/AK84*100)</f>
        <v>7.3529411764705888</v>
      </c>
      <c r="AM84" s="7">
        <f>IF(сентябрь!V84="","",сентябрь!V84)</f>
        <v>3</v>
      </c>
      <c r="AN84" s="7">
        <f>IF(октябрь!V84="","",октябрь!V84)</f>
        <v>1</v>
      </c>
      <c r="AO84" s="7">
        <f>IF(ноябрь!V84="","",ноябрь!V84)</f>
        <v>2</v>
      </c>
      <c r="AP84" s="7">
        <f>IF(декабрь!V84="","",декабрь!V84)</f>
        <v>2</v>
      </c>
      <c r="AQ84" s="7">
        <f>IF(январь!V84="","",январь!V84)</f>
        <v>0</v>
      </c>
      <c r="AR84" s="7">
        <f>IF(февраль!V84="","",февраль!V84)</f>
        <v>1</v>
      </c>
      <c r="AS84" s="7">
        <f>IF(март!V84="","",март!V84)</f>
        <v>0</v>
      </c>
      <c r="AT84" s="7">
        <f>IF(апрель!V84="","",апрель!V84)</f>
        <v>0</v>
      </c>
      <c r="AU84" s="7">
        <f>IF(май!V84="","",май!V84)</f>
        <v>1</v>
      </c>
      <c r="AV84" s="7">
        <f>IF(AND(AM84="",AN84="",AO84="",AP84="",AQ84="",AR84="",AS84="",AT84="",AU84=""),"",SUM(AM84:AU84))</f>
        <v>10</v>
      </c>
      <c r="AW84" s="7">
        <f>IF('Кол.часов по УП'!F83="","",'Кол.часов по УП'!F83)</f>
        <v>136</v>
      </c>
      <c r="AX84" s="43">
        <f>IF(AND(AV84="",AW84=""),"",AV84/AW84*100)</f>
        <v>7.3529411764705888</v>
      </c>
      <c r="AY84" s="12" t="str">
        <f>IF(сентябрь!AA84="","",сентябрь!AA84)</f>
        <v/>
      </c>
      <c r="AZ84" s="12" t="str">
        <f>IF(октябрь!AA84="","",октябрь!AA84)</f>
        <v/>
      </c>
      <c r="BA84" s="12" t="str">
        <f>IF(ноябрь!AA84="","",ноябрь!AA84)</f>
        <v/>
      </c>
      <c r="BB84" s="12" t="str">
        <f>IF(декабрь!AA84="","",декабрь!AA84)</f>
        <v/>
      </c>
      <c r="BC84" s="12" t="str">
        <f>IF(январь!AA84="","",январь!AA84)</f>
        <v/>
      </c>
      <c r="BD84" s="12" t="str">
        <f>IF(февраль!AA84="","",февраль!AA84)</f>
        <v/>
      </c>
      <c r="BE84" s="12" t="str">
        <f>IF(март!AA84="","",март!AA84)</f>
        <v/>
      </c>
      <c r="BF84" s="12" t="str">
        <f>IF(апрель!AA84="","",апрель!AA84)</f>
        <v/>
      </c>
      <c r="BG84" s="12" t="str">
        <f>IF(май!AA84="","",май!AA84)</f>
        <v/>
      </c>
      <c r="BH84" s="12" t="str">
        <f>IF(AND(AY84="",AZ84="",BA84="",BB84="",BC84="",BD84="",BE84="",BF84="",BG84=""),"",SUM(AY84:BG84))</f>
        <v/>
      </c>
      <c r="BI84" s="12" t="str">
        <f>IF('Кол.часов по УП'!G83="","",'Кол.часов по УП'!G83)</f>
        <v/>
      </c>
      <c r="BJ84" s="40" t="str">
        <f>IF(AND(BH84="",BI84=""),"",BH84/BI84*100)</f>
        <v/>
      </c>
      <c r="BK84" s="7" t="str">
        <f>IF(сентябрь!AF84="","",сентябрь!AF84)</f>
        <v/>
      </c>
      <c r="BL84" s="7" t="str">
        <f>IF(октябрь!AF84="","",октябрь!AF84)</f>
        <v/>
      </c>
      <c r="BM84" s="7" t="str">
        <f>IF(ноябрь!AF84="","",ноябрь!AF84)</f>
        <v/>
      </c>
      <c r="BN84" s="7" t="str">
        <f>IF(декабрь!AF84="","",декабрь!AF84)</f>
        <v/>
      </c>
      <c r="BO84" s="7" t="str">
        <f>IF(январь!AF84="","",январь!AF84)</f>
        <v/>
      </c>
      <c r="BP84" s="7" t="str">
        <f>IF(февраль!AF84="","",февраль!AF84)</f>
        <v/>
      </c>
      <c r="BQ84" s="7" t="str">
        <f>IF(март!AF84="","",март!AF84)</f>
        <v/>
      </c>
      <c r="BR84" s="7" t="str">
        <f>IF(апрель!AF84="","",апрель!AF84)</f>
        <v/>
      </c>
      <c r="BS84" s="7" t="str">
        <f>IF(май!AF84="","",май!AF84)</f>
        <v/>
      </c>
      <c r="BT84" s="7" t="str">
        <f>IF(AND(BK84="",BL84="",BM84="",BN84="",BO84="",BP84="",BQ84="",BR84="",BS84=""),"",SUM(BK84:BS84))</f>
        <v/>
      </c>
      <c r="BU84" s="7" t="str">
        <f>IF('Кол.часов по УП'!H83="","",'Кол.часов по УП'!H83)</f>
        <v/>
      </c>
      <c r="BV84" s="43" t="str">
        <f>IF(AND(BT84="",BU84=""),"",BT84/BU84*100)</f>
        <v/>
      </c>
    </row>
    <row r="85" spans="1:146" x14ac:dyDescent="0.3">
      <c r="A85" s="7">
        <v>2</v>
      </c>
      <c r="B85" s="7" t="s">
        <v>46</v>
      </c>
      <c r="C85" s="12" t="str">
        <f>IF(сентябрь!G85="","",сентябрь!G85)</f>
        <v/>
      </c>
      <c r="D85" s="12" t="str">
        <f>IF(октябрь!G85="","",октябрь!G85)</f>
        <v/>
      </c>
      <c r="E85" s="12" t="str">
        <f>IF(ноябрь!G85="","",ноябрь!G85)</f>
        <v/>
      </c>
      <c r="F85" s="12" t="str">
        <f>IF(декабрь!G85="","",декабрь!G85)</f>
        <v/>
      </c>
      <c r="G85" s="12">
        <f>IF(январь!G85="","",январь!G85)</f>
        <v>1</v>
      </c>
      <c r="H85" s="12" t="str">
        <f>IF(февраль!G85="","",февраль!G85)</f>
        <v/>
      </c>
      <c r="I85" s="12" t="str">
        <f>IF(март!G85="","",март!G85)</f>
        <v/>
      </c>
      <c r="J85" s="12">
        <f>IF(апрель!G85="","",апрель!G85)</f>
        <v>1</v>
      </c>
      <c r="K85" s="12" t="str">
        <f>IF(май!G85="","",май!G85)</f>
        <v/>
      </c>
      <c r="L85" s="12">
        <f t="shared" ref="L85:L101" si="72">IF(AND(C85="",D85="",E85="",F85="",G85="",H85="",I85="",J85="",K85=""),"",SUM(C85:K85))</f>
        <v>2</v>
      </c>
      <c r="M85" s="12">
        <f>IF('Кол.часов по УП'!C84="","",'Кол.часов по УП'!C84)</f>
        <v>68</v>
      </c>
      <c r="N85" s="40">
        <f t="shared" ref="N85:N101" si="73">IF(AND(L85="",M85=""),"",L85/M85*100)</f>
        <v>2.9411764705882351</v>
      </c>
      <c r="O85" s="26" t="str">
        <f>IF(сентябрь!L85="","",сентябрь!L85)</f>
        <v/>
      </c>
      <c r="P85" s="26" t="str">
        <f>IF(октябрь!L85="","",октябрь!L85)</f>
        <v/>
      </c>
      <c r="Q85" s="26" t="str">
        <f>IF(ноябрь!L85="","",ноябрь!L85)</f>
        <v/>
      </c>
      <c r="R85" s="26" t="str">
        <f>IF(декабрь!L85="","",декабрь!L85)</f>
        <v/>
      </c>
      <c r="S85" s="26">
        <f>IF(январь!L85="","",январь!L85)</f>
        <v>1</v>
      </c>
      <c r="T85" s="26">
        <f>IF(февраль!L85="","",февраль!L85)</f>
        <v>0</v>
      </c>
      <c r="U85" s="26">
        <f>IF(март!L85="","",март!L85)</f>
        <v>0</v>
      </c>
      <c r="V85" s="26">
        <f>IF(апрель!L85="","",апрель!L85)</f>
        <v>1</v>
      </c>
      <c r="W85" s="26" t="str">
        <f>IF(май!L85="","",май!L85)</f>
        <v/>
      </c>
      <c r="X85" s="26">
        <f t="shared" ref="X85:X101" si="74">IF(AND(O85="",P85="",Q85="",R85="",S85="",T85="",U85="",V85="",W85=""),"",SUM(O85:W85))</f>
        <v>2</v>
      </c>
      <c r="Y85" s="7">
        <f>IF('Кол.часов по УП'!D84="","",'Кол.часов по УП'!D84)</f>
        <v>65</v>
      </c>
      <c r="Z85" s="44">
        <f t="shared" ref="Z85:Z101" si="75">IF(AND(X85="",Y85=""),"",X85/Y85*100)</f>
        <v>3.0769230769230771</v>
      </c>
      <c r="AA85" s="12" t="str">
        <f>IF(сентябрь!Q85="","",сентябрь!Q85)</f>
        <v/>
      </c>
      <c r="AB85" s="12" t="str">
        <f>IF(октябрь!Q85="","",октябрь!Q85)</f>
        <v/>
      </c>
      <c r="AC85" s="12" t="str">
        <f>IF(ноябрь!Q85="","",ноябрь!Q85)</f>
        <v/>
      </c>
      <c r="AD85" s="12" t="str">
        <f>IF(декабрь!Q85="","",декабрь!Q85)</f>
        <v/>
      </c>
      <c r="AE85" s="12">
        <f>IF(январь!Q85="","",январь!Q85)</f>
        <v>1</v>
      </c>
      <c r="AF85" s="12" t="str">
        <f>IF(февраль!Q85="","",февраль!Q85)</f>
        <v/>
      </c>
      <c r="AG85" s="12" t="str">
        <f>IF(март!Q85="","",март!Q85)</f>
        <v/>
      </c>
      <c r="AH85" s="12">
        <f>IF(апрель!Q85="","",апрель!Q85)</f>
        <v>1</v>
      </c>
      <c r="AI85" s="12" t="str">
        <f>IF(май!Q85="","",май!Q85)</f>
        <v/>
      </c>
      <c r="AJ85" s="12">
        <f t="shared" ref="AJ85:AJ101" si="76">IF(AND(AA85="",AB85="",AC85="",AD85="",AE85="",AF85="",AG85="",AH85="",AI85=""),"",SUM(AA85:AI85))</f>
        <v>2</v>
      </c>
      <c r="AK85" s="12">
        <f>IF('Кол.часов по УП'!E84="","",'Кол.часов по УП'!E84)</f>
        <v>68</v>
      </c>
      <c r="AL85" s="40">
        <f t="shared" ref="AL85:AL101" si="77">IF(AND(AJ85="",AK85=""),"",AJ85/AK85*100)</f>
        <v>2.9411764705882351</v>
      </c>
      <c r="AM85" s="7" t="str">
        <f>IF(сентябрь!V85="","",сентябрь!V85)</f>
        <v/>
      </c>
      <c r="AN85" s="7" t="str">
        <f>IF(октябрь!V85="","",октябрь!V85)</f>
        <v/>
      </c>
      <c r="AO85" s="7" t="str">
        <f>IF(ноябрь!V85="","",ноябрь!V85)</f>
        <v/>
      </c>
      <c r="AP85" s="7" t="str">
        <f>IF(декабрь!V85="","",декабрь!V85)</f>
        <v/>
      </c>
      <c r="AQ85" s="7">
        <f>IF(январь!V85="","",январь!V85)</f>
        <v>1</v>
      </c>
      <c r="AR85" s="7" t="str">
        <f>IF(февраль!V85="","",февраль!V85)</f>
        <v/>
      </c>
      <c r="AS85" s="7" t="str">
        <f>IF(март!V85="","",март!V85)</f>
        <v/>
      </c>
      <c r="AT85" s="7">
        <f>IF(апрель!V85="","",апрель!V85)</f>
        <v>1</v>
      </c>
      <c r="AU85" s="7" t="str">
        <f>IF(май!V85="","",май!V85)</f>
        <v/>
      </c>
      <c r="AV85" s="7">
        <f t="shared" ref="AV85:AV101" si="78">IF(AND(AM85="",AN85="",AO85="",AP85="",AQ85="",AR85="",AS85="",AT85="",AU85=""),"",SUM(AM85:AU85))</f>
        <v>2</v>
      </c>
      <c r="AW85" s="7">
        <f>IF('Кол.часов по УП'!F84="","",'Кол.часов по УП'!F84)</f>
        <v>68</v>
      </c>
      <c r="AX85" s="43">
        <f t="shared" ref="AX85:AX101" si="79">IF(AND(AV85="",AW85=""),"",AV85/AW85*100)</f>
        <v>2.9411764705882351</v>
      </c>
      <c r="AY85" s="12" t="str">
        <f>IF(сентябрь!AA85="","",сентябрь!AA85)</f>
        <v/>
      </c>
      <c r="AZ85" s="12" t="str">
        <f>IF(октябрь!AA85="","",октябрь!AA85)</f>
        <v/>
      </c>
      <c r="BA85" s="12" t="str">
        <f>IF(ноябрь!AA85="","",ноябрь!AA85)</f>
        <v/>
      </c>
      <c r="BB85" s="12" t="str">
        <f>IF(декабрь!AA85="","",декабрь!AA85)</f>
        <v/>
      </c>
      <c r="BC85" s="12" t="str">
        <f>IF(январь!AA85="","",январь!AA85)</f>
        <v/>
      </c>
      <c r="BD85" s="12" t="str">
        <f>IF(февраль!AA85="","",февраль!AA85)</f>
        <v/>
      </c>
      <c r="BE85" s="12" t="str">
        <f>IF(март!AA85="","",март!AA85)</f>
        <v/>
      </c>
      <c r="BF85" s="12" t="str">
        <f>IF(апрель!AA85="","",апрель!AA85)</f>
        <v/>
      </c>
      <c r="BG85" s="12" t="str">
        <f>IF(май!AA85="","",май!AA85)</f>
        <v/>
      </c>
      <c r="BH85" s="12" t="str">
        <f t="shared" ref="BH85:BH101" si="80">IF(AND(AY85="",AZ85="",BA85="",BB85="",BC85="",BD85="",BE85="",BF85="",BG85=""),"",SUM(AY85:BG85))</f>
        <v/>
      </c>
      <c r="BI85" s="12" t="str">
        <f>IF('Кол.часов по УП'!G84="","",'Кол.часов по УП'!G84)</f>
        <v/>
      </c>
      <c r="BJ85" s="40" t="str">
        <f t="shared" ref="BJ85:BJ101" si="81">IF(AND(BH85="",BI85=""),"",BH85/BI85*100)</f>
        <v/>
      </c>
      <c r="BK85" s="7" t="str">
        <f>IF(сентябрь!AF85="","",сентябрь!AF85)</f>
        <v/>
      </c>
      <c r="BL85" s="7" t="str">
        <f>IF(октябрь!AF85="","",октябрь!AF85)</f>
        <v/>
      </c>
      <c r="BM85" s="7" t="str">
        <f>IF(ноябрь!AF85="","",ноябрь!AF85)</f>
        <v/>
      </c>
      <c r="BN85" s="7" t="str">
        <f>IF(декабрь!AF85="","",декабрь!AF85)</f>
        <v/>
      </c>
      <c r="BO85" s="7" t="str">
        <f>IF(январь!AF85="","",январь!AF85)</f>
        <v/>
      </c>
      <c r="BP85" s="7" t="str">
        <f>IF(февраль!AF85="","",февраль!AF85)</f>
        <v/>
      </c>
      <c r="BQ85" s="7" t="str">
        <f>IF(март!AF85="","",март!AF85)</f>
        <v/>
      </c>
      <c r="BR85" s="7" t="str">
        <f>IF(апрель!AF85="","",апрель!AF85)</f>
        <v/>
      </c>
      <c r="BS85" s="7" t="str">
        <f>IF(май!AF85="","",май!AF85)</f>
        <v/>
      </c>
      <c r="BT85" s="7" t="str">
        <f t="shared" ref="BT85:BT101" si="82">IF(AND(BK85="",BL85="",BM85="",BN85="",BO85="",BP85="",BQ85="",BR85="",BS85=""),"",SUM(BK85:BS85))</f>
        <v/>
      </c>
      <c r="BU85" s="7" t="str">
        <f>IF('Кол.часов по УП'!H84="","",'Кол.часов по УП'!H84)</f>
        <v/>
      </c>
      <c r="BV85" s="43" t="str">
        <f t="shared" ref="BV85:BV101" si="83">IF(AND(BT85="",BU85=""),"",BT85/BU85*100)</f>
        <v/>
      </c>
    </row>
    <row r="86" spans="1:146" x14ac:dyDescent="0.3">
      <c r="A86" s="7">
        <v>3</v>
      </c>
      <c r="B86" s="7" t="s">
        <v>29</v>
      </c>
      <c r="C86" s="12">
        <f>IF(сентябрь!G86="","",сентябрь!G86)</f>
        <v>1</v>
      </c>
      <c r="D86" s="12" t="str">
        <f>IF(октябрь!G86="","",октябрь!G86)</f>
        <v/>
      </c>
      <c r="E86" s="12">
        <f>IF(ноябрь!G86="","",ноябрь!G86)</f>
        <v>2</v>
      </c>
      <c r="F86" s="12">
        <f>IF(декабрь!G86="","",декабрь!G86)</f>
        <v>1</v>
      </c>
      <c r="G86" s="12">
        <f>IF(январь!G86="","",январь!G86)</f>
        <v>1</v>
      </c>
      <c r="H86" s="12" t="str">
        <f>IF(февраль!G86="","",февраль!G86)</f>
        <v/>
      </c>
      <c r="I86" s="12">
        <f>IF(март!G86="","",март!G86)</f>
        <v>1</v>
      </c>
      <c r="J86" s="12">
        <f>IF(апрель!G86="","",апрель!G86)</f>
        <v>1</v>
      </c>
      <c r="K86" s="12">
        <f>IF(май!G86="","",май!G86)</f>
        <v>1</v>
      </c>
      <c r="L86" s="12">
        <f t="shared" si="72"/>
        <v>8</v>
      </c>
      <c r="M86" s="12">
        <f>IF('Кол.часов по УП'!C85="","",'Кол.часов по УП'!C85)</f>
        <v>102</v>
      </c>
      <c r="N86" s="40">
        <f t="shared" si="73"/>
        <v>7.8431372549019605</v>
      </c>
      <c r="O86" s="26">
        <f>IF(сентябрь!L86="","",сентябрь!L86)</f>
        <v>1</v>
      </c>
      <c r="P86" s="26" t="str">
        <f>IF(октябрь!L86="","",октябрь!L86)</f>
        <v/>
      </c>
      <c r="Q86" s="26">
        <f>IF(ноябрь!L86="","",ноябрь!L86)</f>
        <v>2</v>
      </c>
      <c r="R86" s="26">
        <f>IF(декабрь!L86="","",декабрь!L86)</f>
        <v>1</v>
      </c>
      <c r="S86" s="26">
        <f>IF(январь!L86="","",январь!L86)</f>
        <v>1</v>
      </c>
      <c r="T86" s="26" t="str">
        <f>IF(февраль!L86="","",февраль!L86)</f>
        <v/>
      </c>
      <c r="U86" s="26">
        <f>IF(март!L86="","",март!L86)</f>
        <v>1</v>
      </c>
      <c r="V86" s="26">
        <f>IF(апрель!L86="","",апрель!L86)</f>
        <v>1</v>
      </c>
      <c r="W86" s="26">
        <f>IF(май!L86="","",май!L86)</f>
        <v>1</v>
      </c>
      <c r="X86" s="26">
        <f t="shared" si="74"/>
        <v>8</v>
      </c>
      <c r="Y86" s="7">
        <f>IF('Кол.часов по УП'!D85="","",'Кол.часов по УП'!D85)</f>
        <v>102</v>
      </c>
      <c r="Z86" s="44">
        <f t="shared" si="75"/>
        <v>7.8431372549019605</v>
      </c>
      <c r="AA86" s="12">
        <f>IF(сентябрь!Q86="","",сентябрь!Q86)</f>
        <v>1</v>
      </c>
      <c r="AB86" s="12" t="str">
        <f>IF(октябрь!Q86="","",октябрь!Q86)</f>
        <v/>
      </c>
      <c r="AC86" s="12">
        <f>IF(ноябрь!Q86="","",ноябрь!Q86)</f>
        <v>2</v>
      </c>
      <c r="AD86" s="12">
        <f>IF(декабрь!Q86="","",декабрь!Q86)</f>
        <v>1</v>
      </c>
      <c r="AE86" s="12">
        <f>IF(январь!Q86="","",январь!Q86)</f>
        <v>1</v>
      </c>
      <c r="AF86" s="12" t="str">
        <f>IF(февраль!Q86="","",февраль!Q86)</f>
        <v/>
      </c>
      <c r="AG86" s="12">
        <f>IF(март!Q86="","",март!Q86)</f>
        <v>1</v>
      </c>
      <c r="AH86" s="12">
        <f>IF(апрель!Q86="","",апрель!Q86)</f>
        <v>1</v>
      </c>
      <c r="AI86" s="12">
        <f>IF(май!Q86="","",май!Q86)</f>
        <v>1</v>
      </c>
      <c r="AJ86" s="12">
        <f t="shared" si="76"/>
        <v>8</v>
      </c>
      <c r="AK86" s="12">
        <f>IF('Кол.часов по УП'!E85="","",'Кол.часов по УП'!E85)</f>
        <v>102</v>
      </c>
      <c r="AL86" s="40">
        <f t="shared" si="77"/>
        <v>7.8431372549019605</v>
      </c>
      <c r="AM86" s="7">
        <f>IF(сентябрь!V86="","",сентябрь!V86)</f>
        <v>1</v>
      </c>
      <c r="AN86" s="7" t="str">
        <f>IF(октябрь!V86="","",октябрь!V86)</f>
        <v/>
      </c>
      <c r="AO86" s="7">
        <f>IF(ноябрь!V86="","",ноябрь!V86)</f>
        <v>2</v>
      </c>
      <c r="AP86" s="7">
        <f>IF(декабрь!V86="","",декабрь!V86)</f>
        <v>1</v>
      </c>
      <c r="AQ86" s="7">
        <f>IF(январь!V86="","",январь!V86)</f>
        <v>1</v>
      </c>
      <c r="AR86" s="7" t="str">
        <f>IF(февраль!V86="","",февраль!V86)</f>
        <v/>
      </c>
      <c r="AS86" s="7">
        <f>IF(март!V86="","",март!V86)</f>
        <v>1</v>
      </c>
      <c r="AT86" s="7">
        <f>IF(апрель!V86="","",апрель!V86)</f>
        <v>1</v>
      </c>
      <c r="AU86" s="7">
        <f>IF(май!V86="","",май!V86)</f>
        <v>1</v>
      </c>
      <c r="AV86" s="7">
        <f t="shared" si="78"/>
        <v>8</v>
      </c>
      <c r="AW86" s="7">
        <f>IF('Кол.часов по УП'!F85="","",'Кол.часов по УП'!F85)</f>
        <v>102</v>
      </c>
      <c r="AX86" s="43">
        <f t="shared" si="79"/>
        <v>7.8431372549019605</v>
      </c>
      <c r="AY86" s="12" t="str">
        <f>IF(сентябрь!AA86="","",сентябрь!AA86)</f>
        <v/>
      </c>
      <c r="AZ86" s="12" t="str">
        <f>IF(октябрь!AA86="","",октябрь!AA86)</f>
        <v/>
      </c>
      <c r="BA86" s="12" t="str">
        <f>IF(ноябрь!AA86="","",ноябрь!AA86)</f>
        <v/>
      </c>
      <c r="BB86" s="12" t="str">
        <f>IF(декабрь!AA86="","",декабрь!AA86)</f>
        <v/>
      </c>
      <c r="BC86" s="12" t="str">
        <f>IF(январь!AA86="","",январь!AA86)</f>
        <v/>
      </c>
      <c r="BD86" s="12" t="str">
        <f>IF(февраль!AA86="","",февраль!AA86)</f>
        <v/>
      </c>
      <c r="BE86" s="12" t="str">
        <f>IF(март!AA86="","",март!AA86)</f>
        <v/>
      </c>
      <c r="BF86" s="12" t="str">
        <f>IF(апрель!AA86="","",апрель!AA86)</f>
        <v/>
      </c>
      <c r="BG86" s="12" t="str">
        <f>IF(май!AA86="","",май!AA86)</f>
        <v/>
      </c>
      <c r="BH86" s="12" t="str">
        <f t="shared" si="80"/>
        <v/>
      </c>
      <c r="BI86" s="12" t="str">
        <f>IF('Кол.часов по УП'!G85="","",'Кол.часов по УП'!G85)</f>
        <v/>
      </c>
      <c r="BJ86" s="40" t="str">
        <f t="shared" si="81"/>
        <v/>
      </c>
      <c r="BK86" s="7" t="str">
        <f>IF(сентябрь!AF86="","",сентябрь!AF86)</f>
        <v/>
      </c>
      <c r="BL86" s="7" t="str">
        <f>IF(октябрь!AF86="","",октябрь!AF86)</f>
        <v/>
      </c>
      <c r="BM86" s="7" t="str">
        <f>IF(ноябрь!AF86="","",ноябрь!AF86)</f>
        <v/>
      </c>
      <c r="BN86" s="7" t="str">
        <f>IF(декабрь!AF86="","",декабрь!AF86)</f>
        <v/>
      </c>
      <c r="BO86" s="7" t="str">
        <f>IF(январь!AF86="","",январь!AF86)</f>
        <v/>
      </c>
      <c r="BP86" s="7" t="str">
        <f>IF(февраль!AF86="","",февраль!AF86)</f>
        <v/>
      </c>
      <c r="BQ86" s="7" t="str">
        <f>IF(март!AF86="","",март!AF86)</f>
        <v/>
      </c>
      <c r="BR86" s="7" t="str">
        <f>IF(апрель!AF86="","",апрель!AF86)</f>
        <v/>
      </c>
      <c r="BS86" s="7" t="str">
        <f>IF(май!AF86="","",май!AF86)</f>
        <v/>
      </c>
      <c r="BT86" s="7" t="str">
        <f t="shared" si="82"/>
        <v/>
      </c>
      <c r="BU86" s="7" t="str">
        <f>IF('Кол.часов по УП'!H85="","",'Кол.часов по УП'!H85)</f>
        <v/>
      </c>
      <c r="BV86" s="43" t="str">
        <f t="shared" si="83"/>
        <v/>
      </c>
    </row>
    <row r="87" spans="1:146" x14ac:dyDescent="0.3">
      <c r="A87" s="7">
        <v>4</v>
      </c>
      <c r="B87" s="7" t="s">
        <v>63</v>
      </c>
      <c r="C87" s="12">
        <f>IF(сентябрь!G87="","",сентябрь!G87)</f>
        <v>1</v>
      </c>
      <c r="D87" s="12" t="str">
        <f>IF(октябрь!G87="","",октябрь!G87)</f>
        <v/>
      </c>
      <c r="E87" s="12">
        <f>IF(ноябрь!G87="","",ноябрь!G87)</f>
        <v>1</v>
      </c>
      <c r="F87" s="12">
        <f>IF(декабрь!G87="","",декабрь!G87)</f>
        <v>1</v>
      </c>
      <c r="G87" s="12">
        <f>IF(январь!G87="","",январь!G87)</f>
        <v>1</v>
      </c>
      <c r="H87" s="12">
        <f>IF(февраль!G87="","",февраль!G87)</f>
        <v>1</v>
      </c>
      <c r="I87" s="12">
        <f>IF(март!G87="","",март!G87)</f>
        <v>1</v>
      </c>
      <c r="J87" s="12" t="str">
        <f>IF(апрель!G87="","",апрель!G87)</f>
        <v/>
      </c>
      <c r="K87" s="12">
        <f>IF(май!G87="","",май!G87)</f>
        <v>2</v>
      </c>
      <c r="L87" s="12">
        <f t="shared" si="72"/>
        <v>8</v>
      </c>
      <c r="M87" s="12">
        <f>IF('Кол.часов по УП'!C86="","",'Кол.часов по УП'!C86)</f>
        <v>102</v>
      </c>
      <c r="N87" s="40">
        <f t="shared" si="73"/>
        <v>7.8431372549019605</v>
      </c>
      <c r="O87" s="26" t="str">
        <f>IF(сентябрь!L87="","",сентябрь!L87)</f>
        <v/>
      </c>
      <c r="P87" s="26" t="str">
        <f>IF(октябрь!L87="","",октябрь!L87)</f>
        <v/>
      </c>
      <c r="Q87" s="26">
        <f>IF(ноябрь!L87="","",ноябрь!L87)</f>
        <v>1</v>
      </c>
      <c r="R87" s="26" t="str">
        <f>IF(декабрь!L87="","",декабрь!L87)</f>
        <v/>
      </c>
      <c r="S87" s="26">
        <f>IF(январь!L87="","",январь!L87)</f>
        <v>1</v>
      </c>
      <c r="T87" s="26" t="str">
        <f>IF(февраль!L87="","",февраль!L87)</f>
        <v/>
      </c>
      <c r="U87" s="26">
        <f>IF(март!L87="","",март!L87)</f>
        <v>1</v>
      </c>
      <c r="V87" s="26">
        <f>IF(апрель!L87="","",апрель!L87)</f>
        <v>1</v>
      </c>
      <c r="W87" s="26">
        <f>IF(май!L87="","",май!L87)</f>
        <v>1</v>
      </c>
      <c r="X87" s="26">
        <f t="shared" si="74"/>
        <v>5</v>
      </c>
      <c r="Y87" s="7">
        <f>IF('Кол.часов по УП'!D86="","",'Кол.часов по УП'!D86)</f>
        <v>102</v>
      </c>
      <c r="Z87" s="44">
        <f t="shared" si="75"/>
        <v>4.9019607843137258</v>
      </c>
      <c r="AA87" s="12" t="str">
        <f>IF(сентябрь!Q87="","",сентябрь!Q87)</f>
        <v/>
      </c>
      <c r="AB87" s="12" t="str">
        <f>IF(октябрь!Q87="","",октябрь!Q87)</f>
        <v/>
      </c>
      <c r="AC87" s="12">
        <f>IF(ноябрь!Q87="","",ноябрь!Q87)</f>
        <v>1</v>
      </c>
      <c r="AD87" s="12" t="str">
        <f>IF(декабрь!Q87="","",декабрь!Q87)</f>
        <v/>
      </c>
      <c r="AE87" s="12">
        <f>IF(январь!Q87="","",январь!Q87)</f>
        <v>1</v>
      </c>
      <c r="AF87" s="12" t="str">
        <f>IF(февраль!Q87="","",февраль!Q87)</f>
        <v/>
      </c>
      <c r="AG87" s="12">
        <f>IF(март!Q87="","",март!Q87)</f>
        <v>1</v>
      </c>
      <c r="AH87" s="12">
        <f>IF(апрель!Q87="","",апрель!Q87)</f>
        <v>1</v>
      </c>
      <c r="AI87" s="12">
        <f>IF(май!Q87="","",май!Q87)</f>
        <v>1</v>
      </c>
      <c r="AJ87" s="12">
        <f t="shared" si="76"/>
        <v>5</v>
      </c>
      <c r="AK87" s="12">
        <f>IF('Кол.часов по УП'!E86="","",'Кол.часов по УП'!E86)</f>
        <v>102</v>
      </c>
      <c r="AL87" s="40">
        <f t="shared" si="77"/>
        <v>4.9019607843137258</v>
      </c>
      <c r="AM87" s="7" t="str">
        <f>IF(сентябрь!V87="","",сентябрь!V87)</f>
        <v/>
      </c>
      <c r="AN87" s="7" t="str">
        <f>IF(октябрь!V87="","",октябрь!V87)</f>
        <v/>
      </c>
      <c r="AO87" s="7">
        <f>IF(ноябрь!V87="","",ноябрь!V87)</f>
        <v>1</v>
      </c>
      <c r="AP87" s="7" t="str">
        <f>IF(декабрь!V87="","",декабрь!V87)</f>
        <v/>
      </c>
      <c r="AQ87" s="7">
        <f>IF(январь!V87="","",январь!V87)</f>
        <v>1</v>
      </c>
      <c r="AR87" s="7" t="str">
        <f>IF(февраль!V87="","",февраль!V87)</f>
        <v/>
      </c>
      <c r="AS87" s="7">
        <f>IF(март!V87="","",март!V87)</f>
        <v>1</v>
      </c>
      <c r="AT87" s="7">
        <f>IF(апрель!V87="","",апрель!V87)</f>
        <v>1</v>
      </c>
      <c r="AU87" s="7">
        <f>IF(май!V87="","",май!V87)</f>
        <v>1</v>
      </c>
      <c r="AV87" s="7">
        <f t="shared" si="78"/>
        <v>5</v>
      </c>
      <c r="AW87" s="7">
        <f>IF('Кол.часов по УП'!F86="","",'Кол.часов по УП'!F86)</f>
        <v>102</v>
      </c>
      <c r="AX87" s="43">
        <f t="shared" si="79"/>
        <v>4.9019607843137258</v>
      </c>
      <c r="AY87" s="12" t="str">
        <f>IF(сентябрь!AA87="","",сентябрь!AA87)</f>
        <v/>
      </c>
      <c r="AZ87" s="12" t="str">
        <f>IF(октябрь!AA87="","",октябрь!AA87)</f>
        <v/>
      </c>
      <c r="BA87" s="12" t="str">
        <f>IF(ноябрь!AA87="","",ноябрь!AA87)</f>
        <v/>
      </c>
      <c r="BB87" s="12" t="str">
        <f>IF(декабрь!AA87="","",декабрь!AA87)</f>
        <v/>
      </c>
      <c r="BC87" s="12" t="str">
        <f>IF(январь!AA87="","",январь!AA87)</f>
        <v/>
      </c>
      <c r="BD87" s="12" t="str">
        <f>IF(февраль!AA87="","",февраль!AA87)</f>
        <v/>
      </c>
      <c r="BE87" s="12" t="str">
        <f>IF(март!AA87="","",март!AA87)</f>
        <v/>
      </c>
      <c r="BF87" s="12" t="str">
        <f>IF(апрель!AA87="","",апрель!AA87)</f>
        <v/>
      </c>
      <c r="BG87" s="12" t="str">
        <f>IF(май!AA87="","",май!AA87)</f>
        <v/>
      </c>
      <c r="BH87" s="12" t="str">
        <f t="shared" si="80"/>
        <v/>
      </c>
      <c r="BI87" s="12" t="str">
        <f>IF('Кол.часов по УП'!G86="","",'Кол.часов по УП'!G86)</f>
        <v/>
      </c>
      <c r="BJ87" s="40" t="str">
        <f t="shared" si="81"/>
        <v/>
      </c>
      <c r="BK87" s="7" t="str">
        <f>IF(сентябрь!AF87="","",сентябрь!AF87)</f>
        <v/>
      </c>
      <c r="BL87" s="7" t="str">
        <f>IF(октябрь!AF87="","",октябрь!AF87)</f>
        <v/>
      </c>
      <c r="BM87" s="7" t="str">
        <f>IF(ноябрь!AF87="","",ноябрь!AF87)</f>
        <v/>
      </c>
      <c r="BN87" s="7" t="str">
        <f>IF(декабрь!AF87="","",декабрь!AF87)</f>
        <v/>
      </c>
      <c r="BO87" s="7" t="str">
        <f>IF(январь!AF87="","",январь!AF87)</f>
        <v/>
      </c>
      <c r="BP87" s="7" t="str">
        <f>IF(февраль!AF87="","",февраль!AF87)</f>
        <v/>
      </c>
      <c r="BQ87" s="7" t="str">
        <f>IF(март!AF87="","",март!AF87)</f>
        <v/>
      </c>
      <c r="BR87" s="7" t="str">
        <f>IF(апрель!AF87="","",апрель!AF87)</f>
        <v/>
      </c>
      <c r="BS87" s="7" t="str">
        <f>IF(май!AF87="","",май!AF87)</f>
        <v/>
      </c>
      <c r="BT87" s="7" t="str">
        <f t="shared" si="82"/>
        <v/>
      </c>
      <c r="BU87" s="7" t="str">
        <f>IF('Кол.часов по УП'!H86="","",'Кол.часов по УП'!H86)</f>
        <v/>
      </c>
      <c r="BV87" s="43" t="str">
        <f t="shared" si="83"/>
        <v/>
      </c>
    </row>
    <row r="88" spans="1:146" x14ac:dyDescent="0.3">
      <c r="A88" s="7">
        <v>5</v>
      </c>
      <c r="B88" s="7" t="s">
        <v>64</v>
      </c>
      <c r="C88" s="12" t="str">
        <f>IF(сентябрь!G88="","",сентябрь!G88)</f>
        <v/>
      </c>
      <c r="D88" s="12">
        <f>IF(октябрь!G88="","",октябрь!G88)</f>
        <v>1</v>
      </c>
      <c r="E88" s="12" t="str">
        <f>IF(ноябрь!G88="","",ноябрь!G88)</f>
        <v/>
      </c>
      <c r="F88" s="12">
        <f>IF(декабрь!G88="","",декабрь!G88)</f>
        <v>1</v>
      </c>
      <c r="G88" s="12">
        <f>IF(январь!G88="","",январь!G88)</f>
        <v>1</v>
      </c>
      <c r="H88" s="12" t="str">
        <f>IF(февраль!G88="","",февраль!G88)</f>
        <v/>
      </c>
      <c r="I88" s="12">
        <f>IF(март!G88="","",март!G88)</f>
        <v>2</v>
      </c>
      <c r="J88" s="12" t="str">
        <f>IF(апрель!G88="","",апрель!G88)</f>
        <v/>
      </c>
      <c r="K88" s="12">
        <f>IF(май!G88="","",май!G88)</f>
        <v>1</v>
      </c>
      <c r="L88" s="12">
        <f t="shared" si="72"/>
        <v>6</v>
      </c>
      <c r="M88" s="12">
        <f>IF('Кол.часов по УП'!C87="","",'Кол.часов по УП'!C87)</f>
        <v>68</v>
      </c>
      <c r="N88" s="40">
        <f t="shared" si="73"/>
        <v>8.8235294117647065</v>
      </c>
      <c r="O88" s="26" t="str">
        <f>IF(сентябрь!L88="","",сентябрь!L88)</f>
        <v/>
      </c>
      <c r="P88" s="26">
        <f>IF(октябрь!L88="","",октябрь!L88)</f>
        <v>1</v>
      </c>
      <c r="Q88" s="26" t="str">
        <f>IF(ноябрь!L88="","",ноябрь!L88)</f>
        <v/>
      </c>
      <c r="R88" s="26">
        <f>IF(декабрь!L88="","",декабрь!L88)</f>
        <v>1</v>
      </c>
      <c r="S88" s="26">
        <f>IF(январь!L88="","",январь!L88)</f>
        <v>1</v>
      </c>
      <c r="T88" s="26" t="str">
        <f>IF(февраль!L88="","",февраль!L88)</f>
        <v/>
      </c>
      <c r="U88" s="26">
        <f>IF(март!L88="","",март!L88)</f>
        <v>1</v>
      </c>
      <c r="V88" s="26" t="str">
        <f>IF(апрель!L88="","",апрель!L88)</f>
        <v/>
      </c>
      <c r="W88" s="26">
        <f>IF(май!L88="","",май!L88)</f>
        <v>1</v>
      </c>
      <c r="X88" s="26">
        <f t="shared" si="74"/>
        <v>5</v>
      </c>
      <c r="Y88" s="7">
        <f>IF('Кол.часов по УП'!D87="","",'Кол.часов по УП'!D87)</f>
        <v>68</v>
      </c>
      <c r="Z88" s="44">
        <f t="shared" si="75"/>
        <v>7.3529411764705888</v>
      </c>
      <c r="AA88" s="12" t="str">
        <f>IF(сентябрь!Q88="","",сентябрь!Q88)</f>
        <v/>
      </c>
      <c r="AB88" s="12">
        <f>IF(октябрь!Q88="","",октябрь!Q88)</f>
        <v>1</v>
      </c>
      <c r="AC88" s="12" t="str">
        <f>IF(ноябрь!Q88="","",ноябрь!Q88)</f>
        <v/>
      </c>
      <c r="AD88" s="12" t="str">
        <f>IF(декабрь!Q88="","",декабрь!Q88)</f>
        <v/>
      </c>
      <c r="AE88" s="12">
        <f>IF(январь!Q88="","",январь!Q88)</f>
        <v>1</v>
      </c>
      <c r="AF88" s="12" t="str">
        <f>IF(февраль!Q88="","",февраль!Q88)</f>
        <v/>
      </c>
      <c r="AG88" s="12">
        <f>IF(март!Q88="","",март!Q88)</f>
        <v>1</v>
      </c>
      <c r="AH88" s="12" t="str">
        <f>IF(апрель!Q88="","",апрель!Q88)</f>
        <v/>
      </c>
      <c r="AI88" s="12">
        <f>IF(май!Q88="","",май!Q88)</f>
        <v>1</v>
      </c>
      <c r="AJ88" s="12">
        <f t="shared" si="76"/>
        <v>4</v>
      </c>
      <c r="AK88" s="12">
        <f>IF('Кол.часов по УП'!E87="","",'Кол.часов по УП'!E87)</f>
        <v>68</v>
      </c>
      <c r="AL88" s="40">
        <f t="shared" si="77"/>
        <v>5.8823529411764701</v>
      </c>
      <c r="AM88" s="7" t="str">
        <f>IF(сентябрь!V88="","",сентябрь!V88)</f>
        <v/>
      </c>
      <c r="AN88" s="7">
        <f>IF(октябрь!V88="","",октябрь!V88)</f>
        <v>1</v>
      </c>
      <c r="AO88" s="7" t="str">
        <f>IF(ноябрь!V88="","",ноябрь!V88)</f>
        <v/>
      </c>
      <c r="AP88" s="7" t="str">
        <f>IF(декабрь!V88="","",декабрь!V88)</f>
        <v/>
      </c>
      <c r="AQ88" s="7">
        <f>IF(январь!V88="","",январь!V88)</f>
        <v>1</v>
      </c>
      <c r="AR88" s="7" t="str">
        <f>IF(февраль!V88="","",февраль!V88)</f>
        <v/>
      </c>
      <c r="AS88" s="7">
        <f>IF(март!V88="","",март!V88)</f>
        <v>1</v>
      </c>
      <c r="AT88" s="7" t="str">
        <f>IF(апрель!V88="","",апрель!V88)</f>
        <v/>
      </c>
      <c r="AU88" s="7">
        <f>IF(май!V88="","",май!V88)</f>
        <v>1</v>
      </c>
      <c r="AV88" s="7">
        <f t="shared" si="78"/>
        <v>4</v>
      </c>
      <c r="AW88" s="7">
        <f>IF('Кол.часов по УП'!F87="","",'Кол.часов по УП'!F87)</f>
        <v>68</v>
      </c>
      <c r="AX88" s="43">
        <f t="shared" si="79"/>
        <v>5.8823529411764701</v>
      </c>
      <c r="AY88" s="12" t="str">
        <f>IF(сентябрь!AA88="","",сентябрь!AA88)</f>
        <v/>
      </c>
      <c r="AZ88" s="12" t="str">
        <f>IF(октябрь!AA88="","",октябрь!AA88)</f>
        <v/>
      </c>
      <c r="BA88" s="12" t="str">
        <f>IF(ноябрь!AA88="","",ноябрь!AA88)</f>
        <v/>
      </c>
      <c r="BB88" s="12" t="str">
        <f>IF(декабрь!AA88="","",декабрь!AA88)</f>
        <v/>
      </c>
      <c r="BC88" s="12" t="str">
        <f>IF(январь!AA88="","",январь!AA88)</f>
        <v/>
      </c>
      <c r="BD88" s="12" t="str">
        <f>IF(февраль!AA88="","",февраль!AA88)</f>
        <v/>
      </c>
      <c r="BE88" s="12" t="str">
        <f>IF(март!AA88="","",март!AA88)</f>
        <v/>
      </c>
      <c r="BF88" s="12" t="str">
        <f>IF(апрель!AA88="","",апрель!AA88)</f>
        <v/>
      </c>
      <c r="BG88" s="12" t="str">
        <f>IF(май!AA88="","",май!AA88)</f>
        <v/>
      </c>
      <c r="BH88" s="12" t="str">
        <f t="shared" si="80"/>
        <v/>
      </c>
      <c r="BI88" s="12" t="str">
        <f>IF('Кол.часов по УП'!G87="","",'Кол.часов по УП'!G87)</f>
        <v/>
      </c>
      <c r="BJ88" s="40" t="str">
        <f t="shared" si="81"/>
        <v/>
      </c>
      <c r="BK88" s="7" t="str">
        <f>IF(сентябрь!AF88="","",сентябрь!AF88)</f>
        <v/>
      </c>
      <c r="BL88" s="7" t="str">
        <f>IF(октябрь!AF88="","",октябрь!AF88)</f>
        <v/>
      </c>
      <c r="BM88" s="7" t="str">
        <f>IF(ноябрь!AF88="","",ноябрь!AF88)</f>
        <v/>
      </c>
      <c r="BN88" s="7" t="str">
        <f>IF(декабрь!AF88="","",декабрь!AF88)</f>
        <v/>
      </c>
      <c r="BO88" s="7" t="str">
        <f>IF(январь!AF88="","",январь!AF88)</f>
        <v/>
      </c>
      <c r="BP88" s="7" t="str">
        <f>IF(февраль!AF88="","",февраль!AF88)</f>
        <v/>
      </c>
      <c r="BQ88" s="7" t="str">
        <f>IF(март!AF88="","",март!AF88)</f>
        <v/>
      </c>
      <c r="BR88" s="7" t="str">
        <f>IF(апрель!AF88="","",апрель!AF88)</f>
        <v/>
      </c>
      <c r="BS88" s="7" t="str">
        <f>IF(май!AF88="","",май!AF88)</f>
        <v/>
      </c>
      <c r="BT88" s="7" t="str">
        <f t="shared" si="82"/>
        <v/>
      </c>
      <c r="BU88" s="7" t="str">
        <f>IF('Кол.часов по УП'!H87="","",'Кол.часов по УП'!H87)</f>
        <v/>
      </c>
      <c r="BV88" s="43" t="str">
        <f t="shared" si="83"/>
        <v/>
      </c>
    </row>
    <row r="89" spans="1:146" x14ac:dyDescent="0.3">
      <c r="A89" s="7">
        <v>6</v>
      </c>
      <c r="B89" s="7" t="s">
        <v>65</v>
      </c>
      <c r="C89" s="12" t="str">
        <f>IF(сентябрь!G89="","",сентябрь!G89)</f>
        <v/>
      </c>
      <c r="D89" s="12" t="str">
        <f>IF(октябрь!G89="","",октябрь!G89)</f>
        <v/>
      </c>
      <c r="E89" s="12" t="str">
        <f>IF(ноябрь!G89="","",ноябрь!G89)</f>
        <v/>
      </c>
      <c r="F89" s="12" t="str">
        <f>IF(декабрь!G89="","",декабрь!G89)</f>
        <v/>
      </c>
      <c r="G89" s="12">
        <f>IF(январь!G89="","",январь!G89)</f>
        <v>1</v>
      </c>
      <c r="H89" s="12" t="str">
        <f>IF(февраль!G89="","",февраль!G89)</f>
        <v/>
      </c>
      <c r="I89" s="12" t="str">
        <f>IF(март!G89="","",март!G89)</f>
        <v/>
      </c>
      <c r="J89" s="12" t="str">
        <f>IF(апрель!G89="","",апрель!G89)</f>
        <v/>
      </c>
      <c r="K89" s="12">
        <f>IF(май!G89="","",май!G89)</f>
        <v>1</v>
      </c>
      <c r="L89" s="12">
        <f t="shared" si="72"/>
        <v>2</v>
      </c>
      <c r="M89" s="12">
        <f>IF('Кол.часов по УП'!C88="","",'Кол.часов по УП'!C88)</f>
        <v>34</v>
      </c>
      <c r="N89" s="40">
        <f t="shared" si="73"/>
        <v>5.8823529411764701</v>
      </c>
      <c r="O89" s="26" t="str">
        <f>IF(сентябрь!L89="","",сентябрь!L89)</f>
        <v/>
      </c>
      <c r="P89" s="26" t="str">
        <f>IF(октябрь!L89="","",октябрь!L89)</f>
        <v/>
      </c>
      <c r="Q89" s="26" t="str">
        <f>IF(ноябрь!L89="","",ноябрь!L89)</f>
        <v/>
      </c>
      <c r="R89" s="26" t="str">
        <f>IF(декабрь!L89="","",декабрь!L89)</f>
        <v/>
      </c>
      <c r="S89" s="26">
        <f>IF(январь!L89="","",январь!L89)</f>
        <v>1</v>
      </c>
      <c r="T89" s="26" t="str">
        <f>IF(февраль!L89="","",февраль!L89)</f>
        <v/>
      </c>
      <c r="U89" s="26" t="str">
        <f>IF(март!L89="","",март!L89)</f>
        <v/>
      </c>
      <c r="V89" s="26" t="str">
        <f>IF(апрель!L89="","",апрель!L89)</f>
        <v/>
      </c>
      <c r="W89" s="26">
        <f>IF(май!L89="","",май!L89)</f>
        <v>1</v>
      </c>
      <c r="X89" s="26">
        <f t="shared" si="74"/>
        <v>2</v>
      </c>
      <c r="Y89" s="7">
        <f>IF('Кол.часов по УП'!D88="","",'Кол.часов по УП'!D88)</f>
        <v>34</v>
      </c>
      <c r="Z89" s="44">
        <f t="shared" si="75"/>
        <v>5.8823529411764701</v>
      </c>
      <c r="AA89" s="12" t="str">
        <f>IF(сентябрь!Q89="","",сентябрь!Q89)</f>
        <v/>
      </c>
      <c r="AB89" s="12" t="str">
        <f>IF(октябрь!Q89="","",октябрь!Q89)</f>
        <v/>
      </c>
      <c r="AC89" s="12" t="str">
        <f>IF(ноябрь!Q89="","",ноябрь!Q89)</f>
        <v/>
      </c>
      <c r="AD89" s="12" t="str">
        <f>IF(декабрь!Q89="","",декабрь!Q89)</f>
        <v/>
      </c>
      <c r="AE89" s="12">
        <f>IF(январь!Q89="","",январь!Q89)</f>
        <v>1</v>
      </c>
      <c r="AF89" s="12" t="str">
        <f>IF(февраль!Q89="","",февраль!Q89)</f>
        <v/>
      </c>
      <c r="AG89" s="12" t="str">
        <f>IF(март!Q89="","",март!Q89)</f>
        <v/>
      </c>
      <c r="AH89" s="12" t="str">
        <f>IF(апрель!Q89="","",апрель!Q89)</f>
        <v/>
      </c>
      <c r="AI89" s="12">
        <f>IF(май!Q89="","",май!Q89)</f>
        <v>1</v>
      </c>
      <c r="AJ89" s="12">
        <f t="shared" si="76"/>
        <v>2</v>
      </c>
      <c r="AK89" s="12">
        <f>IF('Кол.часов по УП'!E88="","",'Кол.часов по УП'!E88)</f>
        <v>34</v>
      </c>
      <c r="AL89" s="40">
        <f t="shared" si="77"/>
        <v>5.8823529411764701</v>
      </c>
      <c r="AM89" s="7" t="str">
        <f>IF(сентябрь!V89="","",сентябрь!V89)</f>
        <v/>
      </c>
      <c r="AN89" s="7" t="str">
        <f>IF(октябрь!V89="","",октябрь!V89)</f>
        <v/>
      </c>
      <c r="AO89" s="7" t="str">
        <f>IF(ноябрь!V89="","",ноябрь!V89)</f>
        <v/>
      </c>
      <c r="AP89" s="7" t="str">
        <f>IF(декабрь!V89="","",декабрь!V89)</f>
        <v/>
      </c>
      <c r="AQ89" s="7">
        <f>IF(январь!V89="","",январь!V89)</f>
        <v>1</v>
      </c>
      <c r="AR89" s="7" t="str">
        <f>IF(февраль!V89="","",февраль!V89)</f>
        <v/>
      </c>
      <c r="AS89" s="7" t="str">
        <f>IF(март!V89="","",март!V89)</f>
        <v/>
      </c>
      <c r="AT89" s="7" t="str">
        <f>IF(апрель!V89="","",апрель!V89)</f>
        <v/>
      </c>
      <c r="AU89" s="7">
        <f>IF(май!V89="","",май!V89)</f>
        <v>1</v>
      </c>
      <c r="AV89" s="7">
        <f t="shared" si="78"/>
        <v>2</v>
      </c>
      <c r="AW89" s="7">
        <f>IF('Кол.часов по УП'!F88="","",'Кол.часов по УП'!F88)</f>
        <v>34</v>
      </c>
      <c r="AX89" s="43">
        <f t="shared" si="79"/>
        <v>5.8823529411764701</v>
      </c>
      <c r="AY89" s="12" t="str">
        <f>IF(сентябрь!AA89="","",сентябрь!AA89)</f>
        <v/>
      </c>
      <c r="AZ89" s="12" t="str">
        <f>IF(октябрь!AA89="","",октябрь!AA89)</f>
        <v/>
      </c>
      <c r="BA89" s="12" t="str">
        <f>IF(ноябрь!AA89="","",ноябрь!AA89)</f>
        <v/>
      </c>
      <c r="BB89" s="12" t="str">
        <f>IF(декабрь!AA89="","",декабрь!AA89)</f>
        <v/>
      </c>
      <c r="BC89" s="12" t="str">
        <f>IF(январь!AA89="","",январь!AA89)</f>
        <v/>
      </c>
      <c r="BD89" s="12" t="str">
        <f>IF(февраль!AA89="","",февраль!AA89)</f>
        <v/>
      </c>
      <c r="BE89" s="12" t="str">
        <f>IF(март!AA89="","",март!AA89)</f>
        <v/>
      </c>
      <c r="BF89" s="12" t="str">
        <f>IF(апрель!AA89="","",апрель!AA89)</f>
        <v/>
      </c>
      <c r="BG89" s="12" t="str">
        <f>IF(май!AA89="","",май!AA89)</f>
        <v/>
      </c>
      <c r="BH89" s="12" t="str">
        <f t="shared" si="80"/>
        <v/>
      </c>
      <c r="BI89" s="12" t="str">
        <f>IF('Кол.часов по УП'!G88="","",'Кол.часов по УП'!G88)</f>
        <v/>
      </c>
      <c r="BJ89" s="40" t="str">
        <f t="shared" si="81"/>
        <v/>
      </c>
      <c r="BK89" s="7" t="str">
        <f>IF(сентябрь!AF89="","",сентябрь!AF89)</f>
        <v/>
      </c>
      <c r="BL89" s="7" t="str">
        <f>IF(октябрь!AF89="","",октябрь!AF89)</f>
        <v/>
      </c>
      <c r="BM89" s="7" t="str">
        <f>IF(ноябрь!AF89="","",ноябрь!AF89)</f>
        <v/>
      </c>
      <c r="BN89" s="7" t="str">
        <f>IF(декабрь!AF89="","",декабрь!AF89)</f>
        <v/>
      </c>
      <c r="BO89" s="7" t="str">
        <f>IF(январь!AF89="","",январь!AF89)</f>
        <v/>
      </c>
      <c r="BP89" s="7" t="str">
        <f>IF(февраль!AF89="","",февраль!AF89)</f>
        <v/>
      </c>
      <c r="BQ89" s="7" t="str">
        <f>IF(март!AF89="","",март!AF89)</f>
        <v/>
      </c>
      <c r="BR89" s="7" t="str">
        <f>IF(апрель!AF89="","",апрель!AF89)</f>
        <v/>
      </c>
      <c r="BS89" s="7" t="str">
        <f>IF(май!AF89="","",май!AF89)</f>
        <v/>
      </c>
      <c r="BT89" s="7" t="str">
        <f t="shared" si="82"/>
        <v/>
      </c>
      <c r="BU89" s="7" t="str">
        <f>IF('Кол.часов по УП'!H88="","",'Кол.часов по УП'!H88)</f>
        <v/>
      </c>
      <c r="BV89" s="43" t="str">
        <f t="shared" si="83"/>
        <v/>
      </c>
    </row>
    <row r="90" spans="1:146" x14ac:dyDescent="0.3">
      <c r="A90" s="7">
        <v>7</v>
      </c>
      <c r="B90" s="7" t="s">
        <v>66</v>
      </c>
      <c r="C90" s="12" t="str">
        <f>IF(сентябрь!G90="","",сентябрь!G90)</f>
        <v/>
      </c>
      <c r="D90" s="12" t="str">
        <f>IF(октябрь!G90="","",октябрь!G90)</f>
        <v/>
      </c>
      <c r="E90" s="12" t="str">
        <f>IF(ноябрь!G90="","",ноябрь!G90)</f>
        <v/>
      </c>
      <c r="F90" s="12" t="str">
        <f>IF(декабрь!G90="","",декабрь!G90)</f>
        <v/>
      </c>
      <c r="G90" s="12" t="str">
        <f>IF(январь!G90="","",январь!G90)</f>
        <v/>
      </c>
      <c r="H90" s="12">
        <f>IF(февраль!G90="","",февраль!G90)</f>
        <v>1</v>
      </c>
      <c r="I90" s="12" t="str">
        <f>IF(март!G90="","",март!G90)</f>
        <v/>
      </c>
      <c r="J90" s="12" t="str">
        <f>IF(апрель!G90="","",апрель!G90)</f>
        <v/>
      </c>
      <c r="K90" s="12">
        <f>IF(май!G90="","",май!G90)</f>
        <v>1</v>
      </c>
      <c r="L90" s="12">
        <f t="shared" si="72"/>
        <v>2</v>
      </c>
      <c r="M90" s="12">
        <f>IF('Кол.часов по УП'!C89="","",'Кол.часов по УП'!C89)</f>
        <v>32</v>
      </c>
      <c r="N90" s="40">
        <f t="shared" si="73"/>
        <v>6.25</v>
      </c>
      <c r="O90" s="26" t="str">
        <f>IF(сентябрь!L90="","",сентябрь!L90)</f>
        <v/>
      </c>
      <c r="P90" s="26" t="str">
        <f>IF(октябрь!L90="","",октябрь!L90)</f>
        <v/>
      </c>
      <c r="Q90" s="26" t="str">
        <f>IF(ноябрь!L90="","",ноябрь!L90)</f>
        <v/>
      </c>
      <c r="R90" s="26" t="str">
        <f>IF(декабрь!L90="","",декабрь!L90)</f>
        <v/>
      </c>
      <c r="S90" s="26" t="str">
        <f>IF(январь!L90="","",январь!L90)</f>
        <v/>
      </c>
      <c r="T90" s="26">
        <f>IF(февраль!L90="","",февраль!L90)</f>
        <v>1</v>
      </c>
      <c r="U90" s="26" t="str">
        <f>IF(март!L90="","",март!L90)</f>
        <v/>
      </c>
      <c r="V90" s="26" t="str">
        <f>IF(апрель!L90="","",апрель!L90)</f>
        <v/>
      </c>
      <c r="W90" s="26">
        <f>IF(май!L90="","",май!L90)</f>
        <v>1</v>
      </c>
      <c r="X90" s="26">
        <f t="shared" si="74"/>
        <v>2</v>
      </c>
      <c r="Y90" s="7">
        <f>IF('Кол.часов по УП'!D89="","",'Кол.часов по УП'!D89)</f>
        <v>32</v>
      </c>
      <c r="Z90" s="44">
        <f t="shared" si="75"/>
        <v>6.25</v>
      </c>
      <c r="AA90" s="12" t="str">
        <f>IF(сентябрь!Q90="","",сентябрь!Q90)</f>
        <v/>
      </c>
      <c r="AB90" s="12" t="str">
        <f>IF(октябрь!Q90="","",октябрь!Q90)</f>
        <v/>
      </c>
      <c r="AC90" s="12" t="str">
        <f>IF(ноябрь!Q90="","",ноябрь!Q90)</f>
        <v/>
      </c>
      <c r="AD90" s="12" t="str">
        <f>IF(декабрь!Q90="","",декабрь!Q90)</f>
        <v/>
      </c>
      <c r="AE90" s="12" t="str">
        <f>IF(январь!Q90="","",январь!Q90)</f>
        <v/>
      </c>
      <c r="AF90" s="12">
        <f>IF(февраль!Q90="","",февраль!Q90)</f>
        <v>1</v>
      </c>
      <c r="AG90" s="12" t="str">
        <f>IF(март!Q90="","",март!Q90)</f>
        <v/>
      </c>
      <c r="AH90" s="12" t="str">
        <f>IF(апрель!Q90="","",апрель!Q90)</f>
        <v/>
      </c>
      <c r="AI90" s="12">
        <f>IF(май!Q90="","",май!Q90)</f>
        <v>1</v>
      </c>
      <c r="AJ90" s="12">
        <f t="shared" si="76"/>
        <v>2</v>
      </c>
      <c r="AK90" s="12">
        <f>IF('Кол.часов по УП'!E89="","",'Кол.часов по УП'!E89)</f>
        <v>32</v>
      </c>
      <c r="AL90" s="40">
        <f t="shared" si="77"/>
        <v>6.25</v>
      </c>
      <c r="AM90" s="7" t="str">
        <f>IF(сентябрь!V90="","",сентябрь!V90)</f>
        <v/>
      </c>
      <c r="AN90" s="7" t="str">
        <f>IF(октябрь!V90="","",октябрь!V90)</f>
        <v/>
      </c>
      <c r="AO90" s="7" t="str">
        <f>IF(ноябрь!V90="","",ноябрь!V90)</f>
        <v/>
      </c>
      <c r="AP90" s="7" t="str">
        <f>IF(декабрь!V90="","",декабрь!V90)</f>
        <v/>
      </c>
      <c r="AQ90" s="7" t="str">
        <f>IF(январь!V90="","",январь!V90)</f>
        <v/>
      </c>
      <c r="AR90" s="7">
        <f>IF(февраль!V90="","",февраль!V90)</f>
        <v>1</v>
      </c>
      <c r="AS90" s="7" t="str">
        <f>IF(март!V90="","",март!V90)</f>
        <v/>
      </c>
      <c r="AT90" s="7" t="str">
        <f>IF(апрель!V90="","",апрель!V90)</f>
        <v/>
      </c>
      <c r="AU90" s="7">
        <f>IF(май!V90="","",май!V90)</f>
        <v>1</v>
      </c>
      <c r="AV90" s="7">
        <f t="shared" si="78"/>
        <v>2</v>
      </c>
      <c r="AW90" s="7">
        <f>IF('Кол.часов по УП'!F89="","",'Кол.часов по УП'!F89)</f>
        <v>32</v>
      </c>
      <c r="AX90" s="43">
        <f t="shared" si="79"/>
        <v>6.25</v>
      </c>
      <c r="AY90" s="12" t="str">
        <f>IF(сентябрь!AA90="","",сентябрь!AA90)</f>
        <v/>
      </c>
      <c r="AZ90" s="12" t="str">
        <f>IF(октябрь!AA90="","",октябрь!AA90)</f>
        <v/>
      </c>
      <c r="BA90" s="12" t="str">
        <f>IF(ноябрь!AA90="","",ноябрь!AA90)</f>
        <v/>
      </c>
      <c r="BB90" s="12" t="str">
        <f>IF(декабрь!AA90="","",декабрь!AA90)</f>
        <v/>
      </c>
      <c r="BC90" s="12" t="str">
        <f>IF(январь!AA90="","",январь!AA90)</f>
        <v/>
      </c>
      <c r="BD90" s="12" t="str">
        <f>IF(февраль!AA90="","",февраль!AA90)</f>
        <v/>
      </c>
      <c r="BE90" s="12" t="str">
        <f>IF(март!AA90="","",март!AA90)</f>
        <v/>
      </c>
      <c r="BF90" s="12" t="str">
        <f>IF(апрель!AA90="","",апрель!AA90)</f>
        <v/>
      </c>
      <c r="BG90" s="12" t="str">
        <f>IF(май!AA90="","",май!AA90)</f>
        <v/>
      </c>
      <c r="BH90" s="12" t="str">
        <f t="shared" si="80"/>
        <v/>
      </c>
      <c r="BI90" s="12" t="str">
        <f>IF('Кол.часов по УП'!G89="","",'Кол.часов по УП'!G89)</f>
        <v/>
      </c>
      <c r="BJ90" s="40" t="str">
        <f t="shared" si="81"/>
        <v/>
      </c>
      <c r="BK90" s="7" t="str">
        <f>IF(сентябрь!AF90="","",сентябрь!AF90)</f>
        <v/>
      </c>
      <c r="BL90" s="7" t="str">
        <f>IF(октябрь!AF90="","",октябрь!AF90)</f>
        <v/>
      </c>
      <c r="BM90" s="7" t="str">
        <f>IF(ноябрь!AF90="","",ноябрь!AF90)</f>
        <v/>
      </c>
      <c r="BN90" s="7" t="str">
        <f>IF(декабрь!AF90="","",декабрь!AF90)</f>
        <v/>
      </c>
      <c r="BO90" s="7" t="str">
        <f>IF(январь!AF90="","",январь!AF90)</f>
        <v/>
      </c>
      <c r="BP90" s="7" t="str">
        <f>IF(февраль!AF90="","",февраль!AF90)</f>
        <v/>
      </c>
      <c r="BQ90" s="7" t="str">
        <f>IF(март!AF90="","",март!AF90)</f>
        <v/>
      </c>
      <c r="BR90" s="7" t="str">
        <f>IF(апрель!AF90="","",апрель!AF90)</f>
        <v/>
      </c>
      <c r="BS90" s="7" t="str">
        <f>IF(май!AF90="","",май!AF90)</f>
        <v/>
      </c>
      <c r="BT90" s="7" t="str">
        <f t="shared" si="82"/>
        <v/>
      </c>
      <c r="BU90" s="7" t="str">
        <f>IF('Кол.часов по УП'!H89="","",'Кол.часов по УП'!H89)</f>
        <v/>
      </c>
      <c r="BV90" s="43" t="str">
        <f t="shared" si="83"/>
        <v/>
      </c>
    </row>
    <row r="91" spans="1:146" x14ac:dyDescent="0.3">
      <c r="A91" s="7">
        <v>8</v>
      </c>
      <c r="B91" s="7" t="s">
        <v>67</v>
      </c>
      <c r="C91" s="12" t="str">
        <f>IF(сентябрь!G91="","",сентябрь!G91)</f>
        <v/>
      </c>
      <c r="D91" s="12">
        <f>IF(октябрь!G91="","",октябрь!G91)</f>
        <v>1</v>
      </c>
      <c r="E91" s="12">
        <f>IF(ноябрь!G91="","",ноябрь!G91)</f>
        <v>1</v>
      </c>
      <c r="F91" s="12" t="str">
        <f>IF(декабрь!G91="","",декабрь!G91)</f>
        <v/>
      </c>
      <c r="G91" s="12">
        <f>IF(январь!G91="","",январь!G91)</f>
        <v>1</v>
      </c>
      <c r="H91" s="12" t="str">
        <f>IF(февраль!G91="","",февраль!G91)</f>
        <v/>
      </c>
      <c r="I91" s="12" t="str">
        <f>IF(март!G91="","",март!G91)</f>
        <v/>
      </c>
      <c r="J91" s="12">
        <f>IF(апрель!G91="","",апрель!G91)</f>
        <v>1</v>
      </c>
      <c r="K91" s="12">
        <f>IF(май!G91="","",май!G91)</f>
        <v>1</v>
      </c>
      <c r="L91" s="12">
        <f t="shared" si="72"/>
        <v>5</v>
      </c>
      <c r="M91" s="12">
        <f>IF('Кол.часов по УП'!C90="","",'Кол.часов по УП'!C90)</f>
        <v>102</v>
      </c>
      <c r="N91" s="40">
        <f t="shared" si="73"/>
        <v>4.9019607843137258</v>
      </c>
      <c r="O91" s="26" t="str">
        <f>IF(сентябрь!L91="","",сентябрь!L91)</f>
        <v/>
      </c>
      <c r="P91" s="26">
        <f>IF(октябрь!L91="","",октябрь!L91)</f>
        <v>1</v>
      </c>
      <c r="Q91" s="26">
        <f>IF(ноябрь!L91="","",ноябрь!L91)</f>
        <v>1</v>
      </c>
      <c r="R91" s="26" t="str">
        <f>IF(декабрь!L91="","",декабрь!L91)</f>
        <v/>
      </c>
      <c r="S91" s="26">
        <f>IF(январь!L91="","",январь!L91)</f>
        <v>1</v>
      </c>
      <c r="T91" s="26" t="str">
        <f>IF(февраль!L91="","",февраль!L91)</f>
        <v/>
      </c>
      <c r="U91" s="26" t="str">
        <f>IF(март!L91="","",март!L91)</f>
        <v/>
      </c>
      <c r="V91" s="26">
        <f>IF(апрель!L91="","",апрель!L91)</f>
        <v>1</v>
      </c>
      <c r="W91" s="26">
        <f>IF(май!L91="","",май!L91)</f>
        <v>1</v>
      </c>
      <c r="X91" s="26">
        <f t="shared" si="74"/>
        <v>5</v>
      </c>
      <c r="Y91" s="7">
        <f>IF('Кол.часов по УП'!D90="","",'Кол.часов по УП'!D90)</f>
        <v>102</v>
      </c>
      <c r="Z91" s="44">
        <f t="shared" si="75"/>
        <v>4.9019607843137258</v>
      </c>
      <c r="AA91" s="12">
        <f>IF(сентябрь!Q91="","",сентябрь!Q91)</f>
        <v>1</v>
      </c>
      <c r="AB91" s="12">
        <f>IF(октябрь!Q91="","",октябрь!Q91)</f>
        <v>1</v>
      </c>
      <c r="AC91" s="12" t="str">
        <f>IF(ноябрь!Q91="","",ноябрь!Q91)</f>
        <v/>
      </c>
      <c r="AD91" s="12">
        <f>IF(декабрь!Q91="","",декабрь!Q91)</f>
        <v>1</v>
      </c>
      <c r="AE91" s="12">
        <f>IF(январь!Q91="","",январь!Q91)</f>
        <v>1</v>
      </c>
      <c r="AF91" s="12">
        <f>IF(февраль!Q91="","",февраль!Q91)</f>
        <v>1</v>
      </c>
      <c r="AG91" s="12" t="str">
        <f>IF(март!Q91="","",март!Q91)</f>
        <v/>
      </c>
      <c r="AH91" s="12">
        <f>IF(апрель!Q91="","",апрель!Q91)</f>
        <v>1</v>
      </c>
      <c r="AI91" s="12" t="str">
        <f>IF(май!Q91="","",май!Q91)</f>
        <v/>
      </c>
      <c r="AJ91" s="12">
        <f t="shared" si="76"/>
        <v>6</v>
      </c>
      <c r="AK91" s="12">
        <f>IF('Кол.часов по УП'!E90="","",'Кол.часов по УП'!E90)</f>
        <v>102</v>
      </c>
      <c r="AL91" s="40">
        <f t="shared" si="77"/>
        <v>5.8823529411764701</v>
      </c>
      <c r="AM91" s="7" t="str">
        <f>IF(сентябрь!V91="","",сентябрь!V91)</f>
        <v/>
      </c>
      <c r="AN91" s="7">
        <f>IF(октябрь!V91="","",октябрь!V91)</f>
        <v>1</v>
      </c>
      <c r="AO91" s="7">
        <f>IF(ноябрь!V91="","",ноябрь!V91)</f>
        <v>1</v>
      </c>
      <c r="AP91" s="7" t="str">
        <f>IF(декабрь!V91="","",декабрь!V91)</f>
        <v/>
      </c>
      <c r="AQ91" s="7">
        <f>IF(январь!V91="","",январь!V91)</f>
        <v>1</v>
      </c>
      <c r="AR91" s="7">
        <f>IF(февраль!V91="","",февраль!V91)</f>
        <v>1</v>
      </c>
      <c r="AS91" s="7" t="str">
        <f>IF(март!V91="","",март!V91)</f>
        <v/>
      </c>
      <c r="AT91" s="7">
        <f>IF(апрель!V91="","",апрель!V91)</f>
        <v>1</v>
      </c>
      <c r="AU91" s="7">
        <f>IF(май!V91="","",май!V91)</f>
        <v>1</v>
      </c>
      <c r="AV91" s="7">
        <f t="shared" si="78"/>
        <v>6</v>
      </c>
      <c r="AW91" s="7">
        <f>IF('Кол.часов по УП'!F90="","",'Кол.часов по УП'!F90)</f>
        <v>102</v>
      </c>
      <c r="AX91" s="43">
        <f t="shared" si="79"/>
        <v>5.8823529411764701</v>
      </c>
      <c r="AY91" s="12" t="str">
        <f>IF(сентябрь!AA91="","",сентябрь!AA91)</f>
        <v/>
      </c>
      <c r="AZ91" s="12" t="str">
        <f>IF(октябрь!AA91="","",октябрь!AA91)</f>
        <v/>
      </c>
      <c r="BA91" s="12" t="str">
        <f>IF(ноябрь!AA91="","",ноябрь!AA91)</f>
        <v/>
      </c>
      <c r="BB91" s="12" t="str">
        <f>IF(декабрь!AA91="","",декабрь!AA91)</f>
        <v/>
      </c>
      <c r="BC91" s="12" t="str">
        <f>IF(январь!AA91="","",январь!AA91)</f>
        <v/>
      </c>
      <c r="BD91" s="12" t="str">
        <f>IF(февраль!AA91="","",февраль!AA91)</f>
        <v/>
      </c>
      <c r="BE91" s="12" t="str">
        <f>IF(март!AA91="","",март!AA91)</f>
        <v/>
      </c>
      <c r="BF91" s="12" t="str">
        <f>IF(апрель!AA91="","",апрель!AA91)</f>
        <v/>
      </c>
      <c r="BG91" s="12" t="str">
        <f>IF(май!AA91="","",май!AA91)</f>
        <v/>
      </c>
      <c r="BH91" s="12" t="str">
        <f t="shared" si="80"/>
        <v/>
      </c>
      <c r="BI91" s="12" t="str">
        <f>IF('Кол.часов по УП'!G90="","",'Кол.часов по УП'!G90)</f>
        <v/>
      </c>
      <c r="BJ91" s="40" t="str">
        <f t="shared" si="81"/>
        <v/>
      </c>
      <c r="BK91" s="7" t="str">
        <f>IF(сентябрь!AF91="","",сентябрь!AF91)</f>
        <v/>
      </c>
      <c r="BL91" s="7" t="str">
        <f>IF(октябрь!AF91="","",октябрь!AF91)</f>
        <v/>
      </c>
      <c r="BM91" s="7" t="str">
        <f>IF(ноябрь!AF91="","",ноябрь!AF91)</f>
        <v/>
      </c>
      <c r="BN91" s="7" t="str">
        <f>IF(декабрь!AF91="","",декабрь!AF91)</f>
        <v/>
      </c>
      <c r="BO91" s="7" t="str">
        <f>IF(январь!AF91="","",январь!AF91)</f>
        <v/>
      </c>
      <c r="BP91" s="7" t="str">
        <f>IF(февраль!AF91="","",февраль!AF91)</f>
        <v/>
      </c>
      <c r="BQ91" s="7" t="str">
        <f>IF(март!AF91="","",март!AF91)</f>
        <v/>
      </c>
      <c r="BR91" s="7" t="str">
        <f>IF(апрель!AF91="","",апрель!AF91)</f>
        <v/>
      </c>
      <c r="BS91" s="7" t="str">
        <f>IF(май!AF91="","",май!AF91)</f>
        <v/>
      </c>
      <c r="BT91" s="7" t="str">
        <f t="shared" si="82"/>
        <v/>
      </c>
      <c r="BU91" s="7" t="str">
        <f>IF('Кол.часов по УП'!H90="","",'Кол.часов по УП'!H90)</f>
        <v/>
      </c>
      <c r="BV91" s="43" t="str">
        <f t="shared" si="83"/>
        <v/>
      </c>
    </row>
    <row r="92" spans="1:146" x14ac:dyDescent="0.3">
      <c r="A92" s="7">
        <v>9</v>
      </c>
      <c r="B92" s="7" t="s">
        <v>57</v>
      </c>
      <c r="C92" s="12" t="str">
        <f>IF(сентябрь!G92="","",сентябрь!G92)</f>
        <v/>
      </c>
      <c r="D92" s="12" t="str">
        <f>IF(октябрь!G92="","",октябрь!G92)</f>
        <v/>
      </c>
      <c r="E92" s="12" t="str">
        <f>IF(ноябрь!G92="","",ноябрь!G92)</f>
        <v/>
      </c>
      <c r="F92" s="12" t="str">
        <f>IF(декабрь!G92="","",декабрь!G92)</f>
        <v/>
      </c>
      <c r="G92" s="12" t="str">
        <f>IF(январь!G92="","",январь!G92)</f>
        <v/>
      </c>
      <c r="H92" s="12" t="str">
        <f>IF(февраль!G92="","",февраль!G92)</f>
        <v/>
      </c>
      <c r="I92" s="12" t="str">
        <f>IF(март!G92="","",март!G92)</f>
        <v/>
      </c>
      <c r="J92" s="12" t="str">
        <f>IF(апрель!G92="","",апрель!G92)</f>
        <v/>
      </c>
      <c r="K92" s="12" t="str">
        <f>IF(май!G92="","",май!G92)</f>
        <v/>
      </c>
      <c r="L92" s="12" t="str">
        <f t="shared" si="72"/>
        <v/>
      </c>
      <c r="M92" s="12" t="str">
        <f>IF('Кол.часов по УП'!C91="","",'Кол.часов по УП'!C91)</f>
        <v/>
      </c>
      <c r="N92" s="40" t="str">
        <f t="shared" si="73"/>
        <v/>
      </c>
      <c r="O92" s="26" t="str">
        <f>IF(сентябрь!L92="","",сентябрь!L92)</f>
        <v/>
      </c>
      <c r="P92" s="26" t="str">
        <f>IF(октябрь!L92="","",октябрь!L92)</f>
        <v/>
      </c>
      <c r="Q92" s="26" t="str">
        <f>IF(ноябрь!L92="","",ноябрь!L92)</f>
        <v/>
      </c>
      <c r="R92" s="26" t="str">
        <f>IF(декабрь!L92="","",декабрь!L92)</f>
        <v/>
      </c>
      <c r="S92" s="26" t="str">
        <f>IF(январь!L92="","",январь!L92)</f>
        <v/>
      </c>
      <c r="T92" s="26" t="str">
        <f>IF(февраль!L92="","",февраль!L92)</f>
        <v/>
      </c>
      <c r="U92" s="26" t="str">
        <f>IF(март!L92="","",март!L92)</f>
        <v/>
      </c>
      <c r="V92" s="26" t="str">
        <f>IF(апрель!L92="","",апрель!L92)</f>
        <v/>
      </c>
      <c r="W92" s="26" t="str">
        <f>IF(май!L92="","",май!L92)</f>
        <v/>
      </c>
      <c r="X92" s="26" t="str">
        <f t="shared" si="74"/>
        <v/>
      </c>
      <c r="Y92" s="7" t="str">
        <f>IF('Кол.часов по УП'!D91="","",'Кол.часов по УП'!D91)</f>
        <v/>
      </c>
      <c r="Z92" s="44" t="str">
        <f t="shared" si="75"/>
        <v/>
      </c>
      <c r="AA92" s="12" t="str">
        <f>IF(сентябрь!Q92="","",сентябрь!Q92)</f>
        <v/>
      </c>
      <c r="AB92" s="12" t="str">
        <f>IF(октябрь!Q92="","",октябрь!Q92)</f>
        <v/>
      </c>
      <c r="AC92" s="12" t="str">
        <f>IF(ноябрь!Q92="","",ноябрь!Q92)</f>
        <v/>
      </c>
      <c r="AD92" s="12" t="str">
        <f>IF(декабрь!Q92="","",декабрь!Q92)</f>
        <v/>
      </c>
      <c r="AE92" s="12" t="str">
        <f>IF(январь!Q92="","",январь!Q92)</f>
        <v/>
      </c>
      <c r="AF92" s="12" t="str">
        <f>IF(февраль!Q92="","",февраль!Q92)</f>
        <v/>
      </c>
      <c r="AG92" s="12" t="str">
        <f>IF(март!Q92="","",март!Q92)</f>
        <v/>
      </c>
      <c r="AH92" s="12" t="str">
        <f>IF(апрель!Q92="","",апрель!Q92)</f>
        <v/>
      </c>
      <c r="AI92" s="12" t="str">
        <f>IF(май!Q92="","",май!Q92)</f>
        <v/>
      </c>
      <c r="AJ92" s="12" t="str">
        <f t="shared" si="76"/>
        <v/>
      </c>
      <c r="AK92" s="12" t="str">
        <f>IF('Кол.часов по УП'!E91="","",'Кол.часов по УП'!E91)</f>
        <v/>
      </c>
      <c r="AL92" s="40" t="str">
        <f t="shared" si="77"/>
        <v/>
      </c>
      <c r="AM92" s="7" t="str">
        <f>IF(сентябрь!V92="","",сентябрь!V92)</f>
        <v/>
      </c>
      <c r="AN92" s="7" t="str">
        <f>IF(октябрь!V92="","",октябрь!V92)</f>
        <v/>
      </c>
      <c r="AO92" s="7" t="str">
        <f>IF(ноябрь!V92="","",ноябрь!V92)</f>
        <v/>
      </c>
      <c r="AP92" s="7" t="str">
        <f>IF(декабрь!V92="","",декабрь!V92)</f>
        <v/>
      </c>
      <c r="AQ92" s="7" t="str">
        <f>IF(январь!V92="","",январь!V92)</f>
        <v/>
      </c>
      <c r="AR92" s="7" t="str">
        <f>IF(февраль!V92="","",февраль!V92)</f>
        <v/>
      </c>
      <c r="AS92" s="7" t="str">
        <f>IF(март!V92="","",март!V92)</f>
        <v/>
      </c>
      <c r="AT92" s="7" t="str">
        <f>IF(апрель!V92="","",апрель!V92)</f>
        <v/>
      </c>
      <c r="AU92" s="7" t="str">
        <f>IF(май!V92="","",май!V92)</f>
        <v/>
      </c>
      <c r="AV92" s="7" t="str">
        <f t="shared" si="78"/>
        <v/>
      </c>
      <c r="AW92" s="7" t="str">
        <f>IF('Кол.часов по УП'!F91="","",'Кол.часов по УП'!F91)</f>
        <v/>
      </c>
      <c r="AX92" s="43" t="str">
        <f t="shared" si="79"/>
        <v/>
      </c>
      <c r="AY92" s="12" t="str">
        <f>IF(сентябрь!AA92="","",сентябрь!AA92)</f>
        <v/>
      </c>
      <c r="AZ92" s="12" t="str">
        <f>IF(октябрь!AA92="","",октябрь!AA92)</f>
        <v/>
      </c>
      <c r="BA92" s="12" t="str">
        <f>IF(ноябрь!AA92="","",ноябрь!AA92)</f>
        <v/>
      </c>
      <c r="BB92" s="12" t="str">
        <f>IF(декабрь!AA92="","",декабрь!AA92)</f>
        <v/>
      </c>
      <c r="BC92" s="12" t="str">
        <f>IF(январь!AA92="","",январь!AA92)</f>
        <v/>
      </c>
      <c r="BD92" s="12" t="str">
        <f>IF(февраль!AA92="","",февраль!AA92)</f>
        <v/>
      </c>
      <c r="BE92" s="12" t="str">
        <f>IF(март!AA92="","",март!AA92)</f>
        <v/>
      </c>
      <c r="BF92" s="12" t="str">
        <f>IF(апрель!AA92="","",апрель!AA92)</f>
        <v/>
      </c>
      <c r="BG92" s="12" t="str">
        <f>IF(май!AA92="","",май!AA92)</f>
        <v/>
      </c>
      <c r="BH92" s="12" t="str">
        <f t="shared" si="80"/>
        <v/>
      </c>
      <c r="BI92" s="12" t="str">
        <f>IF('Кол.часов по УП'!G91="","",'Кол.часов по УП'!G91)</f>
        <v/>
      </c>
      <c r="BJ92" s="40" t="str">
        <f t="shared" si="81"/>
        <v/>
      </c>
      <c r="BK92" s="7" t="str">
        <f>IF(сентябрь!AF92="","",сентябрь!AF92)</f>
        <v/>
      </c>
      <c r="BL92" s="7" t="str">
        <f>IF(октябрь!AF92="","",октябрь!AF92)</f>
        <v/>
      </c>
      <c r="BM92" s="7" t="str">
        <f>IF(ноябрь!AF92="","",ноябрь!AF92)</f>
        <v/>
      </c>
      <c r="BN92" s="7" t="str">
        <f>IF(декабрь!AF92="","",декабрь!AF92)</f>
        <v/>
      </c>
      <c r="BO92" s="7" t="str">
        <f>IF(январь!AF92="","",январь!AF92)</f>
        <v/>
      </c>
      <c r="BP92" s="7" t="str">
        <f>IF(февраль!AF92="","",февраль!AF92)</f>
        <v/>
      </c>
      <c r="BQ92" s="7" t="str">
        <f>IF(март!AF92="","",март!AF92)</f>
        <v/>
      </c>
      <c r="BR92" s="7" t="str">
        <f>IF(апрель!AF92="","",апрель!AF92)</f>
        <v/>
      </c>
      <c r="BS92" s="7" t="str">
        <f>IF(май!AF92="","",май!AF92)</f>
        <v/>
      </c>
      <c r="BT92" s="7" t="str">
        <f t="shared" si="82"/>
        <v/>
      </c>
      <c r="BU92" s="7" t="str">
        <f>IF('Кол.часов по УП'!H91="","",'Кол.часов по УП'!H91)</f>
        <v/>
      </c>
      <c r="BV92" s="43" t="str">
        <f t="shared" si="83"/>
        <v/>
      </c>
    </row>
    <row r="93" spans="1:146" x14ac:dyDescent="0.3">
      <c r="A93" s="7">
        <v>10</v>
      </c>
      <c r="B93" s="7" t="s">
        <v>48</v>
      </c>
      <c r="C93" s="12" t="str">
        <f>IF(сентябрь!G93="","",сентябрь!G93)</f>
        <v/>
      </c>
      <c r="D93" s="12">
        <f>IF(октябрь!G93="","",октябрь!G93)</f>
        <v>1</v>
      </c>
      <c r="E93" s="12">
        <f>IF(ноябрь!G93="","",ноябрь!G93)</f>
        <v>1</v>
      </c>
      <c r="F93" s="12" t="str">
        <f>IF(декабрь!G93="","",декабрь!G93)</f>
        <v/>
      </c>
      <c r="G93" s="12" t="str">
        <f>IF(январь!G93="","",январь!G93)</f>
        <v/>
      </c>
      <c r="H93" s="12" t="str">
        <f>IF(февраль!G93="","",февраль!G93)</f>
        <v/>
      </c>
      <c r="I93" s="12">
        <f>IF(март!G93="","",март!G93)</f>
        <v>1</v>
      </c>
      <c r="J93" s="12" t="str">
        <f>IF(апрель!G93="","",апрель!G93)</f>
        <v/>
      </c>
      <c r="K93" s="12">
        <f>IF(май!G93="","",май!G93)</f>
        <v>2</v>
      </c>
      <c r="L93" s="12">
        <f t="shared" si="72"/>
        <v>5</v>
      </c>
      <c r="M93" s="12">
        <f>IF('Кол.часов по УП'!C92="","",'Кол.часов по УП'!C92)</f>
        <v>68</v>
      </c>
      <c r="N93" s="40">
        <f t="shared" si="73"/>
        <v>7.3529411764705888</v>
      </c>
      <c r="O93" s="26" t="str">
        <f>IF(сентябрь!L93="","",сентябрь!L93)</f>
        <v/>
      </c>
      <c r="P93" s="26">
        <f>IF(октябрь!L93="","",октябрь!L93)</f>
        <v>1</v>
      </c>
      <c r="Q93" s="26">
        <f>IF(ноябрь!L93="","",ноябрь!L93)</f>
        <v>1</v>
      </c>
      <c r="R93" s="26" t="str">
        <f>IF(декабрь!L93="","",декабрь!L93)</f>
        <v/>
      </c>
      <c r="S93" s="26" t="str">
        <f>IF(январь!L93="","",январь!L93)</f>
        <v/>
      </c>
      <c r="T93" s="26" t="str">
        <f>IF(февраль!L93="","",февраль!L93)</f>
        <v/>
      </c>
      <c r="U93" s="26">
        <f>IF(март!L93="","",март!L93)</f>
        <v>1</v>
      </c>
      <c r="V93" s="26" t="str">
        <f>IF(апрель!L93="","",апрель!L93)</f>
        <v/>
      </c>
      <c r="W93" s="26">
        <f>IF(май!L93="","",май!L93)</f>
        <v>2</v>
      </c>
      <c r="X93" s="26">
        <f t="shared" si="74"/>
        <v>5</v>
      </c>
      <c r="Y93" s="7">
        <f>IF('Кол.часов по УП'!D92="","",'Кол.часов по УП'!D92)</f>
        <v>68</v>
      </c>
      <c r="Z93" s="44">
        <f t="shared" si="75"/>
        <v>7.3529411764705888</v>
      </c>
      <c r="AA93" s="12" t="str">
        <f>IF(сентябрь!Q93="","",сентябрь!Q93)</f>
        <v/>
      </c>
      <c r="AB93" s="12">
        <f>IF(октябрь!Q93="","",октябрь!Q93)</f>
        <v>1</v>
      </c>
      <c r="AC93" s="12">
        <f>IF(ноябрь!Q93="","",ноябрь!Q93)</f>
        <v>1</v>
      </c>
      <c r="AD93" s="12" t="str">
        <f>IF(декабрь!Q93="","",декабрь!Q93)</f>
        <v/>
      </c>
      <c r="AE93" s="12" t="str">
        <f>IF(январь!Q93="","",январь!Q93)</f>
        <v/>
      </c>
      <c r="AF93" s="12" t="str">
        <f>IF(февраль!Q93="","",февраль!Q93)</f>
        <v/>
      </c>
      <c r="AG93" s="12">
        <f>IF(март!Q93="","",март!Q93)</f>
        <v>1</v>
      </c>
      <c r="AH93" s="12" t="str">
        <f>IF(апрель!Q93="","",апрель!Q93)</f>
        <v/>
      </c>
      <c r="AI93" s="12">
        <f>IF(май!Q93="","",май!Q93)</f>
        <v>2</v>
      </c>
      <c r="AJ93" s="12">
        <f t="shared" si="76"/>
        <v>5</v>
      </c>
      <c r="AK93" s="12">
        <f>IF('Кол.часов по УП'!E92="","",'Кол.часов по УП'!E92)</f>
        <v>68</v>
      </c>
      <c r="AL93" s="40">
        <f t="shared" si="77"/>
        <v>7.3529411764705888</v>
      </c>
      <c r="AM93" s="7" t="str">
        <f>IF(сентябрь!V93="","",сентябрь!V93)</f>
        <v/>
      </c>
      <c r="AN93" s="7">
        <f>IF(октябрь!V93="","",октябрь!V93)</f>
        <v>1</v>
      </c>
      <c r="AO93" s="7">
        <f>IF(ноябрь!V93="","",ноябрь!V93)</f>
        <v>1</v>
      </c>
      <c r="AP93" s="7" t="str">
        <f>IF(декабрь!V93="","",декабрь!V93)</f>
        <v/>
      </c>
      <c r="AQ93" s="7" t="str">
        <f>IF(январь!V93="","",январь!V93)</f>
        <v/>
      </c>
      <c r="AR93" s="7" t="str">
        <f>IF(февраль!V93="","",февраль!V93)</f>
        <v/>
      </c>
      <c r="AS93" s="7">
        <f>IF(март!V93="","",март!V93)</f>
        <v>1</v>
      </c>
      <c r="AT93" s="7" t="str">
        <f>IF(апрель!V93="","",апрель!V93)</f>
        <v/>
      </c>
      <c r="AU93" s="7" t="str">
        <f>IF(май!V93="","",май!V93)</f>
        <v/>
      </c>
      <c r="AV93" s="7">
        <f t="shared" si="78"/>
        <v>3</v>
      </c>
      <c r="AW93" s="7">
        <f>IF('Кол.часов по УП'!F92="","",'Кол.часов по УП'!F92)</f>
        <v>68</v>
      </c>
      <c r="AX93" s="43">
        <f t="shared" si="79"/>
        <v>4.4117647058823533</v>
      </c>
      <c r="AY93" s="12" t="str">
        <f>IF(сентябрь!AA93="","",сентябрь!AA93)</f>
        <v/>
      </c>
      <c r="AZ93" s="12" t="str">
        <f>IF(октябрь!AA93="","",октябрь!AA93)</f>
        <v/>
      </c>
      <c r="BA93" s="12" t="str">
        <f>IF(ноябрь!AA93="","",ноябрь!AA93)</f>
        <v/>
      </c>
      <c r="BB93" s="12" t="str">
        <f>IF(декабрь!AA93="","",декабрь!AA93)</f>
        <v/>
      </c>
      <c r="BC93" s="12" t="str">
        <f>IF(январь!AA93="","",январь!AA93)</f>
        <v/>
      </c>
      <c r="BD93" s="12" t="str">
        <f>IF(февраль!AA93="","",февраль!AA93)</f>
        <v/>
      </c>
      <c r="BE93" s="12" t="str">
        <f>IF(март!AA93="","",март!AA93)</f>
        <v/>
      </c>
      <c r="BF93" s="12" t="str">
        <f>IF(апрель!AA93="","",апрель!AA93)</f>
        <v/>
      </c>
      <c r="BG93" s="12" t="str">
        <f>IF(май!AA93="","",май!AA93)</f>
        <v/>
      </c>
      <c r="BH93" s="12" t="str">
        <f t="shared" si="80"/>
        <v/>
      </c>
      <c r="BI93" s="12" t="str">
        <f>IF('Кол.часов по УП'!G92="","",'Кол.часов по УП'!G92)</f>
        <v/>
      </c>
      <c r="BJ93" s="40" t="str">
        <f t="shared" si="81"/>
        <v/>
      </c>
      <c r="BK93" s="7" t="str">
        <f>IF(сентябрь!AF93="","",сентябрь!AF93)</f>
        <v/>
      </c>
      <c r="BL93" s="7" t="str">
        <f>IF(октябрь!AF93="","",октябрь!AF93)</f>
        <v/>
      </c>
      <c r="BM93" s="7" t="str">
        <f>IF(ноябрь!AF93="","",ноябрь!AF93)</f>
        <v/>
      </c>
      <c r="BN93" s="7" t="str">
        <f>IF(декабрь!AF93="","",декабрь!AF93)</f>
        <v/>
      </c>
      <c r="BO93" s="7" t="str">
        <f>IF(январь!AF93="","",январь!AF93)</f>
        <v/>
      </c>
      <c r="BP93" s="7" t="str">
        <f>IF(февраль!AF93="","",февраль!AF93)</f>
        <v/>
      </c>
      <c r="BQ93" s="7" t="str">
        <f>IF(март!AF93="","",март!AF93)</f>
        <v/>
      </c>
      <c r="BR93" s="7" t="str">
        <f>IF(апрель!AF93="","",апрель!AF93)</f>
        <v/>
      </c>
      <c r="BS93" s="7" t="str">
        <f>IF(май!AF93="","",май!AF93)</f>
        <v/>
      </c>
      <c r="BT93" s="7" t="str">
        <f t="shared" si="82"/>
        <v/>
      </c>
      <c r="BU93" s="7" t="str">
        <f>IF('Кол.часов по УП'!H92="","",'Кол.часов по УП'!H92)</f>
        <v/>
      </c>
      <c r="BV93" s="43" t="str">
        <f t="shared" si="83"/>
        <v/>
      </c>
    </row>
    <row r="94" spans="1:146" x14ac:dyDescent="0.3">
      <c r="A94" s="7">
        <v>11</v>
      </c>
      <c r="B94" s="7" t="s">
        <v>68</v>
      </c>
      <c r="C94" s="12">
        <f>IF(сентябрь!G94="","",сентябрь!G94)</f>
        <v>1</v>
      </c>
      <c r="D94" s="12" t="str">
        <f>IF(октябрь!G94="","",октябрь!G94)</f>
        <v/>
      </c>
      <c r="E94" s="12" t="str">
        <f>IF(ноябрь!G94="","",ноябрь!G94)</f>
        <v/>
      </c>
      <c r="F94" s="12" t="str">
        <f>IF(декабрь!G94="","",декабрь!G94)</f>
        <v/>
      </c>
      <c r="G94" s="12" t="str">
        <f>IF(январь!G94="","",январь!G94)</f>
        <v/>
      </c>
      <c r="H94" s="12" t="str">
        <f>IF(февраль!G94="","",февраль!G94)</f>
        <v/>
      </c>
      <c r="I94" s="12" t="str">
        <f>IF(март!G94="","",март!G94)</f>
        <v/>
      </c>
      <c r="J94" s="12">
        <f>IF(апрель!G94="","",апрель!G94)</f>
        <v>1</v>
      </c>
      <c r="K94" s="12" t="str">
        <f>IF(май!G94="","",май!G94)</f>
        <v/>
      </c>
      <c r="L94" s="12">
        <f t="shared" si="72"/>
        <v>2</v>
      </c>
      <c r="M94" s="12">
        <f>IF('Кол.часов по УП'!C93="","",'Кол.часов по УП'!C93)</f>
        <v>65</v>
      </c>
      <c r="N94" s="40">
        <f t="shared" si="73"/>
        <v>3.0769230769230771</v>
      </c>
      <c r="O94" s="26">
        <f>IF(сентябрь!L94="","",сентябрь!L94)</f>
        <v>1</v>
      </c>
      <c r="P94" s="26" t="str">
        <f>IF(октябрь!L94="","",октябрь!L94)</f>
        <v/>
      </c>
      <c r="Q94" s="26" t="str">
        <f>IF(ноябрь!L94="","",ноябрь!L94)</f>
        <v/>
      </c>
      <c r="R94" s="26" t="str">
        <f>IF(декабрь!L94="","",декабрь!L94)</f>
        <v/>
      </c>
      <c r="S94" s="26">
        <f>IF(январь!L94="","",январь!L94)</f>
        <v>1</v>
      </c>
      <c r="T94" s="26" t="str">
        <f>IF(февраль!L94="","",февраль!L94)</f>
        <v/>
      </c>
      <c r="U94" s="26" t="str">
        <f>IF(март!L94="","",март!L94)</f>
        <v/>
      </c>
      <c r="V94" s="26">
        <f>IF(апрель!L94="","",апрель!L94)</f>
        <v>1</v>
      </c>
      <c r="W94" s="26" t="str">
        <f>IF(май!L94="","",май!L94)</f>
        <v/>
      </c>
      <c r="X94" s="26">
        <f t="shared" si="74"/>
        <v>3</v>
      </c>
      <c r="Y94" s="7">
        <f>IF('Кол.часов по УП'!D93="","",'Кол.часов по УП'!D93)</f>
        <v>65</v>
      </c>
      <c r="Z94" s="44">
        <f t="shared" si="75"/>
        <v>4.6153846153846159</v>
      </c>
      <c r="AA94" s="12">
        <f>IF(сентябрь!Q94="","",сентябрь!Q94)</f>
        <v>1</v>
      </c>
      <c r="AB94" s="12" t="str">
        <f>IF(октябрь!Q94="","",октябрь!Q94)</f>
        <v/>
      </c>
      <c r="AC94" s="12" t="str">
        <f>IF(ноябрь!Q94="","",ноябрь!Q94)</f>
        <v/>
      </c>
      <c r="AD94" s="12" t="str">
        <f>IF(декабрь!Q94="","",декабрь!Q94)</f>
        <v/>
      </c>
      <c r="AE94" s="12">
        <f>IF(январь!Q94="","",январь!Q94)</f>
        <v>1</v>
      </c>
      <c r="AF94" s="12" t="str">
        <f>IF(февраль!Q94="","",февраль!Q94)</f>
        <v/>
      </c>
      <c r="AG94" s="12" t="str">
        <f>IF(март!Q94="","",март!Q94)</f>
        <v/>
      </c>
      <c r="AH94" s="12">
        <f>IF(апрель!Q94="","",апрель!Q94)</f>
        <v>1</v>
      </c>
      <c r="AI94" s="12">
        <f>IF(май!Q94="","",май!Q94)</f>
        <v>1</v>
      </c>
      <c r="AJ94" s="12">
        <f t="shared" si="76"/>
        <v>4</v>
      </c>
      <c r="AK94" s="12">
        <f>IF('Кол.часов по УП'!E93="","",'Кол.часов по УП'!E93)</f>
        <v>65</v>
      </c>
      <c r="AL94" s="40">
        <f t="shared" si="77"/>
        <v>6.1538461538461542</v>
      </c>
      <c r="AM94" s="7">
        <f>IF(сентябрь!V94="","",сентябрь!V94)</f>
        <v>1</v>
      </c>
      <c r="AN94" s="7" t="str">
        <f>IF(октябрь!V94="","",октябрь!V94)</f>
        <v/>
      </c>
      <c r="AO94" s="7" t="str">
        <f>IF(ноябрь!V94="","",ноябрь!V94)</f>
        <v/>
      </c>
      <c r="AP94" s="7" t="str">
        <f>IF(декабрь!V94="","",декабрь!V94)</f>
        <v/>
      </c>
      <c r="AQ94" s="7">
        <f>IF(январь!V94="","",январь!V94)</f>
        <v>1</v>
      </c>
      <c r="AR94" s="7" t="str">
        <f>IF(февраль!V94="","",февраль!V94)</f>
        <v/>
      </c>
      <c r="AS94" s="7" t="str">
        <f>IF(март!V94="","",март!V94)</f>
        <v/>
      </c>
      <c r="AT94" s="7">
        <f>IF(апрель!V94="","",апрель!V94)</f>
        <v>1</v>
      </c>
      <c r="AU94" s="7">
        <f>IF(май!V94="","",май!V94)</f>
        <v>1</v>
      </c>
      <c r="AV94" s="7">
        <f t="shared" si="78"/>
        <v>4</v>
      </c>
      <c r="AW94" s="7">
        <f>IF('Кол.часов по УП'!F93="","",'Кол.часов по УП'!F93)</f>
        <v>65</v>
      </c>
      <c r="AX94" s="43">
        <f t="shared" si="79"/>
        <v>6.1538461538461542</v>
      </c>
      <c r="AY94" s="12" t="str">
        <f>IF(сентябрь!AA94="","",сентябрь!AA94)</f>
        <v/>
      </c>
      <c r="AZ94" s="12" t="str">
        <f>IF(октябрь!AA94="","",октябрь!AA94)</f>
        <v/>
      </c>
      <c r="BA94" s="12" t="str">
        <f>IF(ноябрь!AA94="","",ноябрь!AA94)</f>
        <v/>
      </c>
      <c r="BB94" s="12" t="str">
        <f>IF(декабрь!AA94="","",декабрь!AA94)</f>
        <v/>
      </c>
      <c r="BC94" s="12" t="str">
        <f>IF(январь!AA94="","",январь!AA94)</f>
        <v/>
      </c>
      <c r="BD94" s="12" t="str">
        <f>IF(февраль!AA94="","",февраль!AA94)</f>
        <v/>
      </c>
      <c r="BE94" s="12" t="str">
        <f>IF(март!AA94="","",март!AA94)</f>
        <v/>
      </c>
      <c r="BF94" s="12" t="str">
        <f>IF(апрель!AA94="","",апрель!AA94)</f>
        <v/>
      </c>
      <c r="BG94" s="12" t="str">
        <f>IF(май!AA94="","",май!AA94)</f>
        <v/>
      </c>
      <c r="BH94" s="12" t="str">
        <f t="shared" si="80"/>
        <v/>
      </c>
      <c r="BI94" s="12" t="str">
        <f>IF('Кол.часов по УП'!G93="","",'Кол.часов по УП'!G93)</f>
        <v/>
      </c>
      <c r="BJ94" s="40" t="str">
        <f t="shared" si="81"/>
        <v/>
      </c>
      <c r="BK94" s="7" t="str">
        <f>IF(сентябрь!AF94="","",сентябрь!AF94)</f>
        <v/>
      </c>
      <c r="BL94" s="7" t="str">
        <f>IF(октябрь!AF94="","",октябрь!AF94)</f>
        <v/>
      </c>
      <c r="BM94" s="7" t="str">
        <f>IF(ноябрь!AF94="","",ноябрь!AF94)</f>
        <v/>
      </c>
      <c r="BN94" s="7" t="str">
        <f>IF(декабрь!AF94="","",декабрь!AF94)</f>
        <v/>
      </c>
      <c r="BO94" s="7" t="str">
        <f>IF(январь!AF94="","",январь!AF94)</f>
        <v/>
      </c>
      <c r="BP94" s="7" t="str">
        <f>IF(февраль!AF94="","",февраль!AF94)</f>
        <v/>
      </c>
      <c r="BQ94" s="7" t="str">
        <f>IF(март!AF94="","",март!AF94)</f>
        <v/>
      </c>
      <c r="BR94" s="7" t="str">
        <f>IF(апрель!AF94="","",апрель!AF94)</f>
        <v/>
      </c>
      <c r="BS94" s="7" t="str">
        <f>IF(май!AF94="","",май!AF94)</f>
        <v/>
      </c>
      <c r="BT94" s="7" t="str">
        <f t="shared" si="82"/>
        <v/>
      </c>
      <c r="BU94" s="7" t="str">
        <f>IF('Кол.часов по УП'!H93="","",'Кол.часов по УП'!H93)</f>
        <v/>
      </c>
      <c r="BV94" s="43" t="str">
        <f t="shared" si="83"/>
        <v/>
      </c>
    </row>
    <row r="95" spans="1:146" x14ac:dyDescent="0.3">
      <c r="A95" s="7">
        <v>12</v>
      </c>
      <c r="B95" s="7" t="s">
        <v>69</v>
      </c>
      <c r="C95" s="12" t="str">
        <f>IF(сентябрь!G95="","",сентябрь!G95)</f>
        <v/>
      </c>
      <c r="D95" s="12" t="str">
        <f>IF(октябрь!G95="","",октябрь!G95)</f>
        <v/>
      </c>
      <c r="E95" s="12" t="str">
        <f>IF(ноябрь!G95="","",ноябрь!G95)</f>
        <v/>
      </c>
      <c r="F95" s="12">
        <f>IF(декабрь!G95="","",декабрь!G95)</f>
        <v>1</v>
      </c>
      <c r="G95" s="12" t="str">
        <f>IF(январь!G95="","",январь!G95)</f>
        <v/>
      </c>
      <c r="H95" s="12" t="str">
        <f>IF(февраль!G95="","",февраль!G95)</f>
        <v/>
      </c>
      <c r="I95" s="12" t="str">
        <f>IF(март!G95="","",март!G95)</f>
        <v/>
      </c>
      <c r="J95" s="12" t="str">
        <f>IF(апрель!G95="","",апрель!G95)</f>
        <v/>
      </c>
      <c r="K95" s="12">
        <f>IF(май!G95="","",май!G95)</f>
        <v>1</v>
      </c>
      <c r="L95" s="12">
        <f t="shared" si="72"/>
        <v>2</v>
      </c>
      <c r="M95" s="12">
        <f>IF('Кол.часов по УП'!C94="","",'Кол.часов по УП'!C94)</f>
        <v>34</v>
      </c>
      <c r="N95" s="40">
        <f t="shared" si="73"/>
        <v>5.8823529411764701</v>
      </c>
      <c r="O95" s="26" t="str">
        <f>IF(сентябрь!L95="","",сентябрь!L95)</f>
        <v/>
      </c>
      <c r="P95" s="26" t="str">
        <f>IF(октябрь!L95="","",октябрь!L95)</f>
        <v/>
      </c>
      <c r="Q95" s="26" t="str">
        <f>IF(ноябрь!L95="","",ноябрь!L95)</f>
        <v/>
      </c>
      <c r="R95" s="26">
        <f>IF(декабрь!L95="","",декабрь!L95)</f>
        <v>1</v>
      </c>
      <c r="S95" s="26" t="str">
        <f>IF(январь!L95="","",январь!L95)</f>
        <v/>
      </c>
      <c r="T95" s="26" t="str">
        <f>IF(февраль!L95="","",февраль!L95)</f>
        <v/>
      </c>
      <c r="U95" s="26" t="str">
        <f>IF(март!L95="","",март!L95)</f>
        <v/>
      </c>
      <c r="V95" s="26" t="str">
        <f>IF(апрель!L95="","",апрель!L95)</f>
        <v/>
      </c>
      <c r="W95" s="26">
        <f>IF(май!L95="","",май!L95)</f>
        <v>1</v>
      </c>
      <c r="X95" s="26">
        <f t="shared" si="74"/>
        <v>2</v>
      </c>
      <c r="Y95" s="7">
        <f>IF('Кол.часов по УП'!D94="","",'Кол.часов по УП'!D94)</f>
        <v>34</v>
      </c>
      <c r="Z95" s="44">
        <f t="shared" si="75"/>
        <v>5.8823529411764701</v>
      </c>
      <c r="AA95" s="12" t="str">
        <f>IF(сентябрь!Q95="","",сентябрь!Q95)</f>
        <v/>
      </c>
      <c r="AB95" s="12" t="str">
        <f>IF(октябрь!Q95="","",октябрь!Q95)</f>
        <v/>
      </c>
      <c r="AC95" s="12" t="str">
        <f>IF(ноябрь!Q95="","",ноябрь!Q95)</f>
        <v/>
      </c>
      <c r="AD95" s="12">
        <f>IF(декабрь!Q95="","",декабрь!Q95)</f>
        <v>1</v>
      </c>
      <c r="AE95" s="12" t="str">
        <f>IF(январь!Q95="","",январь!Q95)</f>
        <v/>
      </c>
      <c r="AF95" s="12" t="str">
        <f>IF(февраль!Q95="","",февраль!Q95)</f>
        <v/>
      </c>
      <c r="AG95" s="12" t="str">
        <f>IF(март!Q95="","",март!Q95)</f>
        <v/>
      </c>
      <c r="AH95" s="12" t="str">
        <f>IF(апрель!Q95="","",апрель!Q95)</f>
        <v/>
      </c>
      <c r="AI95" s="12">
        <f>IF(май!Q95="","",май!Q95)</f>
        <v>1</v>
      </c>
      <c r="AJ95" s="12">
        <f t="shared" si="76"/>
        <v>2</v>
      </c>
      <c r="AK95" s="12">
        <f>IF('Кол.часов по УП'!E94="","",'Кол.часов по УП'!E94)</f>
        <v>34</v>
      </c>
      <c r="AL95" s="40">
        <f t="shared" si="77"/>
        <v>5.8823529411764701</v>
      </c>
      <c r="AM95" s="7" t="str">
        <f>IF(сентябрь!V95="","",сентябрь!V95)</f>
        <v/>
      </c>
      <c r="AN95" s="7" t="str">
        <f>IF(октябрь!V95="","",октябрь!V95)</f>
        <v/>
      </c>
      <c r="AO95" s="7" t="str">
        <f>IF(ноябрь!V95="","",ноябрь!V95)</f>
        <v/>
      </c>
      <c r="AP95" s="7">
        <f>IF(декабрь!V95="","",декабрь!V95)</f>
        <v>1</v>
      </c>
      <c r="AQ95" s="7" t="str">
        <f>IF(январь!V95="","",январь!V95)</f>
        <v/>
      </c>
      <c r="AR95" s="7" t="str">
        <f>IF(февраль!V95="","",февраль!V95)</f>
        <v/>
      </c>
      <c r="AS95" s="7" t="str">
        <f>IF(март!V95="","",март!V95)</f>
        <v/>
      </c>
      <c r="AT95" s="7" t="str">
        <f>IF(апрель!V95="","",апрель!V95)</f>
        <v/>
      </c>
      <c r="AU95" s="7">
        <f>IF(май!V95="","",май!V95)</f>
        <v>1</v>
      </c>
      <c r="AV95" s="7">
        <f t="shared" si="78"/>
        <v>2</v>
      </c>
      <c r="AW95" s="7">
        <f>IF('Кол.часов по УП'!F94="","",'Кол.часов по УП'!F94)</f>
        <v>34</v>
      </c>
      <c r="AX95" s="43">
        <f t="shared" si="79"/>
        <v>5.8823529411764701</v>
      </c>
      <c r="AY95" s="12" t="str">
        <f>IF(сентябрь!AA95="","",сентябрь!AA95)</f>
        <v/>
      </c>
      <c r="AZ95" s="12" t="str">
        <f>IF(октябрь!AA95="","",октябрь!AA95)</f>
        <v/>
      </c>
      <c r="BA95" s="12" t="str">
        <f>IF(ноябрь!AA95="","",ноябрь!AA95)</f>
        <v/>
      </c>
      <c r="BB95" s="12" t="str">
        <f>IF(декабрь!AA95="","",декабрь!AA95)</f>
        <v/>
      </c>
      <c r="BC95" s="12" t="str">
        <f>IF(январь!AA95="","",январь!AA95)</f>
        <v/>
      </c>
      <c r="BD95" s="12" t="str">
        <f>IF(февраль!AA95="","",февраль!AA95)</f>
        <v/>
      </c>
      <c r="BE95" s="12" t="str">
        <f>IF(март!AA95="","",март!AA95)</f>
        <v/>
      </c>
      <c r="BF95" s="12" t="str">
        <f>IF(апрель!AA95="","",апрель!AA95)</f>
        <v/>
      </c>
      <c r="BG95" s="12" t="str">
        <f>IF(май!AA95="","",май!AA95)</f>
        <v/>
      </c>
      <c r="BH95" s="12" t="str">
        <f t="shared" si="80"/>
        <v/>
      </c>
      <c r="BI95" s="12" t="str">
        <f>IF('Кол.часов по УП'!G94="","",'Кол.часов по УП'!G94)</f>
        <v/>
      </c>
      <c r="BJ95" s="40" t="str">
        <f t="shared" si="81"/>
        <v/>
      </c>
      <c r="BK95" s="7" t="str">
        <f>IF(сентябрь!AF95="","",сентябрь!AF95)</f>
        <v/>
      </c>
      <c r="BL95" s="7" t="str">
        <f>IF(октябрь!AF95="","",октябрь!AF95)</f>
        <v/>
      </c>
      <c r="BM95" s="7" t="str">
        <f>IF(ноябрь!AF95="","",ноябрь!AF95)</f>
        <v/>
      </c>
      <c r="BN95" s="7" t="str">
        <f>IF(декабрь!AF95="","",декабрь!AF95)</f>
        <v/>
      </c>
      <c r="BO95" s="7" t="str">
        <f>IF(январь!AF95="","",январь!AF95)</f>
        <v/>
      </c>
      <c r="BP95" s="7" t="str">
        <f>IF(февраль!AF95="","",февраль!AF95)</f>
        <v/>
      </c>
      <c r="BQ95" s="7" t="str">
        <f>IF(март!AF95="","",март!AF95)</f>
        <v/>
      </c>
      <c r="BR95" s="7" t="str">
        <f>IF(апрель!AF95="","",апрель!AF95)</f>
        <v/>
      </c>
      <c r="BS95" s="7" t="str">
        <f>IF(май!AF95="","",май!AF95)</f>
        <v/>
      </c>
      <c r="BT95" s="7" t="str">
        <f t="shared" si="82"/>
        <v/>
      </c>
      <c r="BU95" s="7" t="str">
        <f>IF('Кол.часов по УП'!H94="","",'Кол.часов по УП'!H94)</f>
        <v/>
      </c>
      <c r="BV95" s="43" t="str">
        <f t="shared" si="83"/>
        <v/>
      </c>
    </row>
    <row r="96" spans="1:146" x14ac:dyDescent="0.3">
      <c r="A96" s="7">
        <v>13</v>
      </c>
      <c r="B96" s="7" t="s">
        <v>49</v>
      </c>
      <c r="C96" s="12" t="str">
        <f>IF(сентябрь!G96="","",сентябрь!G96)</f>
        <v/>
      </c>
      <c r="D96" s="12">
        <f>IF(октябрь!G96="","",октябрь!G96)</f>
        <v>1</v>
      </c>
      <c r="E96" s="12" t="str">
        <f>IF(ноябрь!G96="","",ноябрь!G96)</f>
        <v/>
      </c>
      <c r="F96" s="12" t="str">
        <f>IF(декабрь!G96="","",декабрь!G96)</f>
        <v/>
      </c>
      <c r="G96" s="12" t="str">
        <f>IF(январь!G96="","",январь!G96)</f>
        <v/>
      </c>
      <c r="H96" s="12">
        <f>IF(февраль!G96="","",февраль!G96)</f>
        <v>1</v>
      </c>
      <c r="I96" s="12" t="str">
        <f>IF(март!G96="","",март!G96)</f>
        <v/>
      </c>
      <c r="J96" s="12">
        <f>IF(апрель!G96="","",апрель!G96)</f>
        <v>1</v>
      </c>
      <c r="K96" s="12" t="str">
        <f>IF(май!G96="","",май!G96)</f>
        <v/>
      </c>
      <c r="L96" s="12">
        <f t="shared" si="72"/>
        <v>3</v>
      </c>
      <c r="M96" s="12">
        <f>IF('Кол.часов по УП'!C95="","",'Кол.часов по УП'!C95)</f>
        <v>34</v>
      </c>
      <c r="N96" s="40">
        <f t="shared" si="73"/>
        <v>8.8235294117647065</v>
      </c>
      <c r="O96" s="26" t="str">
        <f>IF(сентябрь!L96="","",сентябрь!L96)</f>
        <v/>
      </c>
      <c r="P96" s="26">
        <f>IF(октябрь!L96="","",октябрь!L96)</f>
        <v>1</v>
      </c>
      <c r="Q96" s="26" t="str">
        <f>IF(ноябрь!L96="","",ноябрь!L96)</f>
        <v/>
      </c>
      <c r="R96" s="26" t="str">
        <f>IF(декабрь!L96="","",декабрь!L96)</f>
        <v/>
      </c>
      <c r="S96" s="26" t="str">
        <f>IF(январь!L96="","",январь!L96)</f>
        <v/>
      </c>
      <c r="T96" s="26">
        <f>IF(февраль!L96="","",февраль!L96)</f>
        <v>1</v>
      </c>
      <c r="U96" s="26" t="str">
        <f>IF(март!L96="","",март!L96)</f>
        <v/>
      </c>
      <c r="V96" s="26">
        <f>IF(апрель!L96="","",апрель!L96)</f>
        <v>1</v>
      </c>
      <c r="W96" s="26" t="str">
        <f>IF(май!L96="","",май!L96)</f>
        <v/>
      </c>
      <c r="X96" s="26">
        <f t="shared" si="74"/>
        <v>3</v>
      </c>
      <c r="Y96" s="7">
        <f>IF('Кол.часов по УП'!D95="","",'Кол.часов по УП'!D95)</f>
        <v>34</v>
      </c>
      <c r="Z96" s="44">
        <f t="shared" si="75"/>
        <v>8.8235294117647065</v>
      </c>
      <c r="AA96" s="12" t="str">
        <f>IF(сентябрь!Q96="","",сентябрь!Q96)</f>
        <v/>
      </c>
      <c r="AB96" s="12">
        <f>IF(октябрь!Q96="","",октябрь!Q96)</f>
        <v>1</v>
      </c>
      <c r="AC96" s="12" t="str">
        <f>IF(ноябрь!Q96="","",ноябрь!Q96)</f>
        <v/>
      </c>
      <c r="AD96" s="12" t="str">
        <f>IF(декабрь!Q96="","",декабрь!Q96)</f>
        <v/>
      </c>
      <c r="AE96" s="12" t="str">
        <f>IF(январь!Q96="","",январь!Q96)</f>
        <v/>
      </c>
      <c r="AF96" s="12">
        <f>IF(февраль!Q96="","",февраль!Q96)</f>
        <v>1</v>
      </c>
      <c r="AG96" s="12" t="str">
        <f>IF(март!Q96="","",март!Q96)</f>
        <v/>
      </c>
      <c r="AH96" s="12">
        <f>IF(апрель!Q96="","",апрель!Q96)</f>
        <v>1</v>
      </c>
      <c r="AI96" s="12" t="str">
        <f>IF(май!Q96="","",май!Q96)</f>
        <v/>
      </c>
      <c r="AJ96" s="12">
        <f t="shared" si="76"/>
        <v>3</v>
      </c>
      <c r="AK96" s="12">
        <f>IF('Кол.часов по УП'!E95="","",'Кол.часов по УП'!E95)</f>
        <v>34</v>
      </c>
      <c r="AL96" s="40">
        <f t="shared" si="77"/>
        <v>8.8235294117647065</v>
      </c>
      <c r="AM96" s="7" t="str">
        <f>IF(сентябрь!V96="","",сентябрь!V96)</f>
        <v/>
      </c>
      <c r="AN96" s="7">
        <f>IF(октябрь!V96="","",октябрь!V96)</f>
        <v>1</v>
      </c>
      <c r="AO96" s="7" t="str">
        <f>IF(ноябрь!V96="","",ноябрь!V96)</f>
        <v/>
      </c>
      <c r="AP96" s="7" t="str">
        <f>IF(декабрь!V96="","",декабрь!V96)</f>
        <v/>
      </c>
      <c r="AQ96" s="7" t="str">
        <f>IF(январь!V96="","",январь!V96)</f>
        <v/>
      </c>
      <c r="AR96" s="7">
        <f>IF(февраль!V96="","",февраль!V96)</f>
        <v>1</v>
      </c>
      <c r="AS96" s="7" t="str">
        <f>IF(март!V96="","",март!V96)</f>
        <v/>
      </c>
      <c r="AT96" s="7">
        <f>IF(апрель!V96="","",апрель!V96)</f>
        <v>1</v>
      </c>
      <c r="AU96" s="7" t="str">
        <f>IF(май!V96="","",май!V96)</f>
        <v/>
      </c>
      <c r="AV96" s="7">
        <f t="shared" si="78"/>
        <v>3</v>
      </c>
      <c r="AW96" s="7">
        <f>IF('Кол.часов по УП'!F95="","",'Кол.часов по УП'!F95)</f>
        <v>34</v>
      </c>
      <c r="AX96" s="43">
        <f t="shared" si="79"/>
        <v>8.8235294117647065</v>
      </c>
      <c r="AY96" s="12" t="str">
        <f>IF(сентябрь!AA96="","",сентябрь!AA96)</f>
        <v/>
      </c>
      <c r="AZ96" s="12" t="str">
        <f>IF(октябрь!AA96="","",октябрь!AA96)</f>
        <v/>
      </c>
      <c r="BA96" s="12" t="str">
        <f>IF(ноябрь!AA96="","",ноябрь!AA96)</f>
        <v/>
      </c>
      <c r="BB96" s="12" t="str">
        <f>IF(декабрь!AA96="","",декабрь!AA96)</f>
        <v/>
      </c>
      <c r="BC96" s="12" t="str">
        <f>IF(январь!AA96="","",январь!AA96)</f>
        <v/>
      </c>
      <c r="BD96" s="12" t="str">
        <f>IF(февраль!AA96="","",февраль!AA96)</f>
        <v/>
      </c>
      <c r="BE96" s="12" t="str">
        <f>IF(март!AA96="","",март!AA96)</f>
        <v/>
      </c>
      <c r="BF96" s="12" t="str">
        <f>IF(апрель!AA96="","",апрель!AA96)</f>
        <v/>
      </c>
      <c r="BG96" s="12" t="str">
        <f>IF(май!AA96="","",май!AA96)</f>
        <v/>
      </c>
      <c r="BH96" s="12" t="str">
        <f t="shared" si="80"/>
        <v/>
      </c>
      <c r="BI96" s="12" t="str">
        <f>IF('Кол.часов по УП'!G95="","",'Кол.часов по УП'!G95)</f>
        <v/>
      </c>
      <c r="BJ96" s="40" t="str">
        <f t="shared" si="81"/>
        <v/>
      </c>
      <c r="BK96" s="7" t="str">
        <f>IF(сентябрь!AF96="","",сентябрь!AF96)</f>
        <v/>
      </c>
      <c r="BL96" s="7" t="str">
        <f>IF(октябрь!AF96="","",октябрь!AF96)</f>
        <v/>
      </c>
      <c r="BM96" s="7" t="str">
        <f>IF(ноябрь!AF96="","",ноябрь!AF96)</f>
        <v/>
      </c>
      <c r="BN96" s="7" t="str">
        <f>IF(декабрь!AF96="","",декабрь!AF96)</f>
        <v/>
      </c>
      <c r="BO96" s="7" t="str">
        <f>IF(январь!AF96="","",январь!AF96)</f>
        <v/>
      </c>
      <c r="BP96" s="7" t="str">
        <f>IF(февраль!AF96="","",февраль!AF96)</f>
        <v/>
      </c>
      <c r="BQ96" s="7" t="str">
        <f>IF(март!AF96="","",март!AF96)</f>
        <v/>
      </c>
      <c r="BR96" s="7" t="str">
        <f>IF(апрель!AF96="","",апрель!AF96)</f>
        <v/>
      </c>
      <c r="BS96" s="7" t="str">
        <f>IF(май!AF96="","",май!AF96)</f>
        <v/>
      </c>
      <c r="BT96" s="7" t="str">
        <f t="shared" si="82"/>
        <v/>
      </c>
      <c r="BU96" s="7" t="str">
        <f>IF('Кол.часов по УП'!H95="","",'Кол.часов по УП'!H95)</f>
        <v/>
      </c>
      <c r="BV96" s="43" t="str">
        <f t="shared" si="83"/>
        <v/>
      </c>
    </row>
    <row r="97" spans="1:146" x14ac:dyDescent="0.3">
      <c r="A97" s="7">
        <v>14</v>
      </c>
      <c r="B97" s="7" t="s">
        <v>21</v>
      </c>
      <c r="C97" s="12" t="str">
        <f>IF(сентябрь!G97="","",сентябрь!G97)</f>
        <v/>
      </c>
      <c r="D97" s="12">
        <f>IF(октябрь!G97="","",октябрь!G97)</f>
        <v>1</v>
      </c>
      <c r="E97" s="12" t="str">
        <f>IF(ноябрь!G97="","",ноябрь!G97)</f>
        <v/>
      </c>
      <c r="F97" s="12" t="str">
        <f>IF(декабрь!G97="","",декабрь!G97)</f>
        <v/>
      </c>
      <c r="G97" s="12">
        <f>IF(январь!G97="","",январь!G97)</f>
        <v>1</v>
      </c>
      <c r="H97" s="12" t="str">
        <f>IF(февраль!G97="","",февраль!G97)</f>
        <v/>
      </c>
      <c r="I97" s="12" t="str">
        <f>IF(март!G97="","",март!G97)</f>
        <v/>
      </c>
      <c r="J97" s="12" t="str">
        <f>IF(апрель!G97="","",апрель!G97)</f>
        <v/>
      </c>
      <c r="K97" s="12" t="str">
        <f>IF(май!G97="","",май!G97)</f>
        <v/>
      </c>
      <c r="L97" s="12">
        <f t="shared" si="72"/>
        <v>2</v>
      </c>
      <c r="M97" s="12">
        <f>IF('Кол.часов по УП'!C96="","",'Кол.часов по УП'!C96)</f>
        <v>33</v>
      </c>
      <c r="N97" s="40">
        <f t="shared" si="73"/>
        <v>6.0606060606060606</v>
      </c>
      <c r="O97" s="26" t="str">
        <f>IF(сентябрь!L97="","",сентябрь!L97)</f>
        <v/>
      </c>
      <c r="P97" s="26">
        <f>IF(октябрь!L97="","",октябрь!L97)</f>
        <v>1</v>
      </c>
      <c r="Q97" s="26" t="str">
        <f>IF(ноябрь!L97="","",ноябрь!L97)</f>
        <v/>
      </c>
      <c r="R97" s="26" t="str">
        <f>IF(декабрь!L97="","",декабрь!L97)</f>
        <v/>
      </c>
      <c r="S97" s="26">
        <f>IF(январь!L97="","",январь!L97)</f>
        <v>1</v>
      </c>
      <c r="T97" s="26" t="str">
        <f>IF(февраль!L97="","",февраль!L97)</f>
        <v/>
      </c>
      <c r="U97" s="26" t="str">
        <f>IF(март!L97="","",март!L97)</f>
        <v/>
      </c>
      <c r="V97" s="26" t="str">
        <f>IF(апрель!L97="","",апрель!L97)</f>
        <v/>
      </c>
      <c r="W97" s="26" t="str">
        <f>IF(май!L97="","",май!L97)</f>
        <v/>
      </c>
      <c r="X97" s="26">
        <f t="shared" si="74"/>
        <v>2</v>
      </c>
      <c r="Y97" s="7">
        <f>IF('Кол.часов по УП'!D96="","",'Кол.часов по УП'!D96)</f>
        <v>31</v>
      </c>
      <c r="Z97" s="44">
        <f t="shared" si="75"/>
        <v>6.4516129032258061</v>
      </c>
      <c r="AA97" s="12" t="str">
        <f>IF(сентябрь!Q97="","",сентябрь!Q97)</f>
        <v/>
      </c>
      <c r="AB97" s="12">
        <f>IF(октябрь!Q97="","",октябрь!Q97)</f>
        <v>1</v>
      </c>
      <c r="AC97" s="12" t="str">
        <f>IF(ноябрь!Q97="","",ноябрь!Q97)</f>
        <v/>
      </c>
      <c r="AD97" s="12" t="str">
        <f>IF(декабрь!Q97="","",декабрь!Q97)</f>
        <v/>
      </c>
      <c r="AE97" s="12">
        <f>IF(январь!Q97="","",январь!Q97)</f>
        <v>1</v>
      </c>
      <c r="AF97" s="12" t="str">
        <f>IF(февраль!Q97="","",февраль!Q97)</f>
        <v/>
      </c>
      <c r="AG97" s="12" t="str">
        <f>IF(март!Q97="","",март!Q97)</f>
        <v/>
      </c>
      <c r="AH97" s="12" t="str">
        <f>IF(апрель!Q97="","",апрель!Q97)</f>
        <v/>
      </c>
      <c r="AI97" s="12" t="str">
        <f>IF(май!Q97="","",май!Q97)</f>
        <v/>
      </c>
      <c r="AJ97" s="12">
        <f t="shared" si="76"/>
        <v>2</v>
      </c>
      <c r="AK97" s="12">
        <f>IF('Кол.часов по УП'!E96="","",'Кол.часов по УП'!E96)</f>
        <v>32</v>
      </c>
      <c r="AL97" s="40">
        <f t="shared" si="77"/>
        <v>6.25</v>
      </c>
      <c r="AM97" s="7" t="str">
        <f>IF(сентябрь!V97="","",сентябрь!V97)</f>
        <v/>
      </c>
      <c r="AN97" s="7">
        <f>IF(октябрь!V97="","",октябрь!V97)</f>
        <v>1</v>
      </c>
      <c r="AO97" s="7" t="str">
        <f>IF(ноябрь!V97="","",ноябрь!V97)</f>
        <v/>
      </c>
      <c r="AP97" s="7" t="str">
        <f>IF(декабрь!V97="","",декабрь!V97)</f>
        <v/>
      </c>
      <c r="AQ97" s="7">
        <f>IF(январь!V97="","",январь!V97)</f>
        <v>1</v>
      </c>
      <c r="AR97" s="7" t="str">
        <f>IF(февраль!V97="","",февраль!V97)</f>
        <v/>
      </c>
      <c r="AS97" s="7" t="str">
        <f>IF(март!V97="","",март!V97)</f>
        <v/>
      </c>
      <c r="AT97" s="7" t="str">
        <f>IF(апрель!V97="","",апрель!V97)</f>
        <v/>
      </c>
      <c r="AU97" s="7" t="str">
        <f>IF(май!V97="","",май!V97)</f>
        <v/>
      </c>
      <c r="AV97" s="7">
        <f t="shared" si="78"/>
        <v>2</v>
      </c>
      <c r="AW97" s="7">
        <f>IF('Кол.часов по УП'!F96="","",'Кол.часов по УП'!F96)</f>
        <v>31</v>
      </c>
      <c r="AX97" s="43">
        <f t="shared" si="79"/>
        <v>6.4516129032258061</v>
      </c>
      <c r="AY97" s="12" t="str">
        <f>IF(сентябрь!AA97="","",сентябрь!AA97)</f>
        <v/>
      </c>
      <c r="AZ97" s="12" t="str">
        <f>IF(октябрь!AA97="","",октябрь!AA97)</f>
        <v/>
      </c>
      <c r="BA97" s="12" t="str">
        <f>IF(ноябрь!AA97="","",ноябрь!AA97)</f>
        <v/>
      </c>
      <c r="BB97" s="12" t="str">
        <f>IF(декабрь!AA97="","",декабрь!AA97)</f>
        <v/>
      </c>
      <c r="BC97" s="12" t="str">
        <f>IF(январь!AA97="","",январь!AA97)</f>
        <v/>
      </c>
      <c r="BD97" s="12" t="str">
        <f>IF(февраль!AA97="","",февраль!AA97)</f>
        <v/>
      </c>
      <c r="BE97" s="12" t="str">
        <f>IF(март!AA97="","",март!AA97)</f>
        <v/>
      </c>
      <c r="BF97" s="12" t="str">
        <f>IF(апрель!AA97="","",апрель!AA97)</f>
        <v/>
      </c>
      <c r="BG97" s="12" t="str">
        <f>IF(май!AA97="","",май!AA97)</f>
        <v/>
      </c>
      <c r="BH97" s="12" t="str">
        <f t="shared" si="80"/>
        <v/>
      </c>
      <c r="BI97" s="12" t="str">
        <f>IF('Кол.часов по УП'!G96="","",'Кол.часов по УП'!G96)</f>
        <v/>
      </c>
      <c r="BJ97" s="40" t="str">
        <f t="shared" si="81"/>
        <v/>
      </c>
      <c r="BK97" s="7" t="str">
        <f>IF(сентябрь!AF97="","",сентябрь!AF97)</f>
        <v/>
      </c>
      <c r="BL97" s="7" t="str">
        <f>IF(октябрь!AF97="","",октябрь!AF97)</f>
        <v/>
      </c>
      <c r="BM97" s="7" t="str">
        <f>IF(ноябрь!AF97="","",ноябрь!AF97)</f>
        <v/>
      </c>
      <c r="BN97" s="7" t="str">
        <f>IF(декабрь!AF97="","",декабрь!AF97)</f>
        <v/>
      </c>
      <c r="BO97" s="7" t="str">
        <f>IF(январь!AF97="","",январь!AF97)</f>
        <v/>
      </c>
      <c r="BP97" s="7" t="str">
        <f>IF(февраль!AF97="","",февраль!AF97)</f>
        <v/>
      </c>
      <c r="BQ97" s="7" t="str">
        <f>IF(март!AF97="","",март!AF97)</f>
        <v/>
      </c>
      <c r="BR97" s="7" t="str">
        <f>IF(апрель!AF97="","",апрель!AF97)</f>
        <v/>
      </c>
      <c r="BS97" s="7" t="str">
        <f>IF(май!AF97="","",май!AF97)</f>
        <v/>
      </c>
      <c r="BT97" s="7" t="str">
        <f t="shared" si="82"/>
        <v/>
      </c>
      <c r="BU97" s="7" t="str">
        <f>IF('Кол.часов по УП'!H96="","",'Кол.часов по УП'!H96)</f>
        <v/>
      </c>
      <c r="BV97" s="43" t="str">
        <f t="shared" si="83"/>
        <v/>
      </c>
    </row>
    <row r="98" spans="1:146" x14ac:dyDescent="0.3">
      <c r="A98" s="7">
        <v>15</v>
      </c>
      <c r="B98" s="7" t="s">
        <v>22</v>
      </c>
      <c r="C98" s="12" t="str">
        <f>IF(сентябрь!G98="","",сентябрь!G98)</f>
        <v/>
      </c>
      <c r="D98" s="12" t="str">
        <f>IF(октябрь!G98="","",октябрь!G98)</f>
        <v/>
      </c>
      <c r="E98" s="12" t="str">
        <f>IF(ноябрь!G98="","",ноябрь!G98)</f>
        <v/>
      </c>
      <c r="F98" s="12" t="str">
        <f>IF(декабрь!G98="","",декабрь!G98)</f>
        <v/>
      </c>
      <c r="G98" s="12" t="str">
        <f>IF(январь!G98="","",январь!G98)</f>
        <v/>
      </c>
      <c r="H98" s="12" t="str">
        <f>IF(февраль!G98="","",февраль!G98)</f>
        <v/>
      </c>
      <c r="I98" s="12">
        <f>IF(март!G98="","",март!G98)</f>
        <v>1</v>
      </c>
      <c r="J98" s="12" t="str">
        <f>IF(апрель!G98="","",апрель!G98)</f>
        <v/>
      </c>
      <c r="K98" s="12" t="str">
        <f>IF(май!G98="","",май!G98)</f>
        <v/>
      </c>
      <c r="L98" s="12">
        <f t="shared" si="72"/>
        <v>1</v>
      </c>
      <c r="M98" s="12">
        <f>IF('Кол.часов по УП'!C97="","",'Кол.часов по УП'!C97)</f>
        <v>33</v>
      </c>
      <c r="N98" s="40">
        <f t="shared" si="73"/>
        <v>3.0303030303030303</v>
      </c>
      <c r="O98" s="26" t="str">
        <f>IF(сентябрь!L98="","",сентябрь!L98)</f>
        <v/>
      </c>
      <c r="P98" s="26" t="str">
        <f>IF(октябрь!L98="","",октябрь!L98)</f>
        <v/>
      </c>
      <c r="Q98" s="26" t="str">
        <f>IF(ноябрь!L98="","",ноябрь!L98)</f>
        <v/>
      </c>
      <c r="R98" s="26" t="str">
        <f>IF(декабрь!L98="","",декабрь!L98)</f>
        <v/>
      </c>
      <c r="S98" s="26" t="str">
        <f>IF(январь!L98="","",январь!L98)</f>
        <v/>
      </c>
      <c r="T98" s="26" t="str">
        <f>IF(февраль!L98="","",февраль!L98)</f>
        <v/>
      </c>
      <c r="U98" s="26">
        <f>IF(март!L98="","",март!L98)</f>
        <v>1</v>
      </c>
      <c r="V98" s="26" t="str">
        <f>IF(апрель!L98="","",апрель!L98)</f>
        <v/>
      </c>
      <c r="W98" s="26" t="str">
        <f>IF(май!L98="","",май!L98)</f>
        <v/>
      </c>
      <c r="X98" s="26">
        <f t="shared" si="74"/>
        <v>1</v>
      </c>
      <c r="Y98" s="7">
        <f>IF('Кол.часов по УП'!D97="","",'Кол.часов по УП'!D97)</f>
        <v>33</v>
      </c>
      <c r="Z98" s="44">
        <f t="shared" si="75"/>
        <v>3.0303030303030303</v>
      </c>
      <c r="AA98" s="12" t="str">
        <f>IF(сентябрь!Q98="","",сентябрь!Q98)</f>
        <v/>
      </c>
      <c r="AB98" s="12" t="str">
        <f>IF(октябрь!Q98="","",октябрь!Q98)</f>
        <v/>
      </c>
      <c r="AC98" s="12" t="str">
        <f>IF(ноябрь!Q98="","",ноябрь!Q98)</f>
        <v/>
      </c>
      <c r="AD98" s="12" t="str">
        <f>IF(декабрь!Q98="","",декабрь!Q98)</f>
        <v/>
      </c>
      <c r="AE98" s="12" t="str">
        <f>IF(январь!Q98="","",январь!Q98)</f>
        <v/>
      </c>
      <c r="AF98" s="12" t="str">
        <f>IF(февраль!Q98="","",февраль!Q98)</f>
        <v/>
      </c>
      <c r="AG98" s="12">
        <f>IF(март!Q98="","",март!Q98)</f>
        <v>1</v>
      </c>
      <c r="AH98" s="12" t="str">
        <f>IF(апрель!Q98="","",апрель!Q98)</f>
        <v/>
      </c>
      <c r="AI98" s="12" t="str">
        <f>IF(май!Q98="","",май!Q98)</f>
        <v/>
      </c>
      <c r="AJ98" s="12">
        <f t="shared" si="76"/>
        <v>1</v>
      </c>
      <c r="AK98" s="12">
        <f>IF('Кол.часов по УП'!E97="","",'Кол.часов по УП'!E97)</f>
        <v>31</v>
      </c>
      <c r="AL98" s="40">
        <f t="shared" si="77"/>
        <v>3.225806451612903</v>
      </c>
      <c r="AM98" s="7" t="str">
        <f>IF(сентябрь!V98="","",сентябрь!V98)</f>
        <v/>
      </c>
      <c r="AN98" s="7" t="str">
        <f>IF(октябрь!V98="","",октябрь!V98)</f>
        <v/>
      </c>
      <c r="AO98" s="7" t="str">
        <f>IF(ноябрь!V98="","",ноябрь!V98)</f>
        <v/>
      </c>
      <c r="AP98" s="7" t="str">
        <f>IF(декабрь!V98="","",декабрь!V98)</f>
        <v/>
      </c>
      <c r="AQ98" s="7" t="str">
        <f>IF(январь!V98="","",январь!V98)</f>
        <v/>
      </c>
      <c r="AR98" s="7" t="str">
        <f>IF(февраль!V98="","",февраль!V98)</f>
        <v/>
      </c>
      <c r="AS98" s="7">
        <f>IF(март!V98="","",март!V98)</f>
        <v>1</v>
      </c>
      <c r="AT98" s="7" t="str">
        <f>IF(апрель!V98="","",апрель!V98)</f>
        <v/>
      </c>
      <c r="AU98" s="7" t="str">
        <f>IF(май!V98="","",май!V98)</f>
        <v/>
      </c>
      <c r="AV98" s="7">
        <f t="shared" si="78"/>
        <v>1</v>
      </c>
      <c r="AW98" s="7">
        <f>IF('Кол.часов по УП'!F97="","",'Кол.часов по УП'!F97)</f>
        <v>33</v>
      </c>
      <c r="AX98" s="43">
        <f t="shared" si="79"/>
        <v>3.0303030303030303</v>
      </c>
      <c r="AY98" s="12" t="str">
        <f>IF(сентябрь!AA98="","",сентябрь!AA98)</f>
        <v/>
      </c>
      <c r="AZ98" s="12" t="str">
        <f>IF(октябрь!AA98="","",октябрь!AA98)</f>
        <v/>
      </c>
      <c r="BA98" s="12" t="str">
        <f>IF(ноябрь!AA98="","",ноябрь!AA98)</f>
        <v/>
      </c>
      <c r="BB98" s="12" t="str">
        <f>IF(декабрь!AA98="","",декабрь!AA98)</f>
        <v/>
      </c>
      <c r="BC98" s="12" t="str">
        <f>IF(январь!AA98="","",январь!AA98)</f>
        <v/>
      </c>
      <c r="BD98" s="12" t="str">
        <f>IF(февраль!AA98="","",февраль!AA98)</f>
        <v/>
      </c>
      <c r="BE98" s="12" t="str">
        <f>IF(март!AA98="","",март!AA98)</f>
        <v/>
      </c>
      <c r="BF98" s="12" t="str">
        <f>IF(апрель!AA98="","",апрель!AA98)</f>
        <v/>
      </c>
      <c r="BG98" s="12" t="str">
        <f>IF(май!AA98="","",май!AA98)</f>
        <v/>
      </c>
      <c r="BH98" s="12" t="str">
        <f t="shared" si="80"/>
        <v/>
      </c>
      <c r="BI98" s="12" t="str">
        <f>IF('Кол.часов по УП'!G97="","",'Кол.часов по УП'!G97)</f>
        <v/>
      </c>
      <c r="BJ98" s="40" t="str">
        <f t="shared" si="81"/>
        <v/>
      </c>
      <c r="BK98" s="7" t="str">
        <f>IF(сентябрь!AF98="","",сентябрь!AF98)</f>
        <v/>
      </c>
      <c r="BL98" s="7" t="str">
        <f>IF(октябрь!AF98="","",октябрь!AF98)</f>
        <v/>
      </c>
      <c r="BM98" s="7" t="str">
        <f>IF(ноябрь!AF98="","",ноябрь!AF98)</f>
        <v/>
      </c>
      <c r="BN98" s="7" t="str">
        <f>IF(декабрь!AF98="","",декабрь!AF98)</f>
        <v/>
      </c>
      <c r="BO98" s="7" t="str">
        <f>IF(январь!AF98="","",январь!AF98)</f>
        <v/>
      </c>
      <c r="BP98" s="7" t="str">
        <f>IF(февраль!AF98="","",февраль!AF98)</f>
        <v/>
      </c>
      <c r="BQ98" s="7" t="str">
        <f>IF(март!AF98="","",март!AF98)</f>
        <v/>
      </c>
      <c r="BR98" s="7" t="str">
        <f>IF(апрель!AF98="","",апрель!AF98)</f>
        <v/>
      </c>
      <c r="BS98" s="7" t="str">
        <f>IF(май!AF98="","",май!AF98)</f>
        <v/>
      </c>
      <c r="BT98" s="7" t="str">
        <f t="shared" si="82"/>
        <v/>
      </c>
      <c r="BU98" s="7" t="str">
        <f>IF('Кол.часов по УП'!H97="","",'Кол.часов по УП'!H97)</f>
        <v/>
      </c>
      <c r="BV98" s="43" t="str">
        <f t="shared" si="83"/>
        <v/>
      </c>
    </row>
    <row r="99" spans="1:146" x14ac:dyDescent="0.3">
      <c r="A99" s="7">
        <v>16</v>
      </c>
      <c r="B99" s="7" t="s">
        <v>23</v>
      </c>
      <c r="C99" s="12" t="str">
        <f>IF(сентябрь!G99="","",сентябрь!G99)</f>
        <v/>
      </c>
      <c r="D99" s="12" t="str">
        <f>IF(октябрь!G99="","",октябрь!G99)</f>
        <v/>
      </c>
      <c r="E99" s="12">
        <f>IF(ноябрь!G99="","",ноябрь!G99)</f>
        <v>1</v>
      </c>
      <c r="F99" s="12" t="str">
        <f>IF(декабрь!G99="","",декабрь!G99)</f>
        <v/>
      </c>
      <c r="G99" s="12">
        <f>IF(январь!G99="","",январь!G99)</f>
        <v>1</v>
      </c>
      <c r="H99" s="12" t="str">
        <f>IF(февраль!G99="","",февраль!G99)</f>
        <v/>
      </c>
      <c r="I99" s="12" t="str">
        <f>IF(март!G99="","",март!G99)</f>
        <v/>
      </c>
      <c r="J99" s="12" t="str">
        <f>IF(апрель!G99="","",апрель!G99)</f>
        <v/>
      </c>
      <c r="K99" s="12">
        <f>IF(май!G99="","",май!G99)</f>
        <v>1</v>
      </c>
      <c r="L99" s="12">
        <f t="shared" si="72"/>
        <v>3</v>
      </c>
      <c r="M99" s="12">
        <f>IF('Кол.часов по УП'!C98="","",'Кол.часов по УП'!C98)</f>
        <v>68</v>
      </c>
      <c r="N99" s="40">
        <f t="shared" si="73"/>
        <v>4.4117647058823533</v>
      </c>
      <c r="O99" s="26" t="str">
        <f>IF(сентябрь!L99="","",сентябрь!L99)</f>
        <v/>
      </c>
      <c r="P99" s="26" t="str">
        <f>IF(октябрь!L99="","",октябрь!L99)</f>
        <v/>
      </c>
      <c r="Q99" s="26">
        <f>IF(ноябрь!L99="","",ноябрь!L99)</f>
        <v>1</v>
      </c>
      <c r="R99" s="26" t="str">
        <f>IF(декабрь!L99="","",декабрь!L99)</f>
        <v/>
      </c>
      <c r="S99" s="26">
        <f>IF(январь!L99="","",январь!L99)</f>
        <v>1</v>
      </c>
      <c r="T99" s="26" t="str">
        <f>IF(февраль!L99="","",февраль!L99)</f>
        <v/>
      </c>
      <c r="U99" s="26" t="str">
        <f>IF(март!L99="","",март!L99)</f>
        <v/>
      </c>
      <c r="V99" s="26" t="str">
        <f>IF(апрель!L99="","",апрель!L99)</f>
        <v/>
      </c>
      <c r="W99" s="26">
        <f>IF(май!L99="","",май!L99)</f>
        <v>1</v>
      </c>
      <c r="X99" s="26">
        <f t="shared" si="74"/>
        <v>3</v>
      </c>
      <c r="Y99" s="7">
        <f>IF('Кол.часов по УП'!D98="","",'Кол.часов по УП'!D98)</f>
        <v>68</v>
      </c>
      <c r="Z99" s="44">
        <f t="shared" si="75"/>
        <v>4.4117647058823533</v>
      </c>
      <c r="AA99" s="12" t="str">
        <f>IF(сентябрь!Q99="","",сентябрь!Q99)</f>
        <v/>
      </c>
      <c r="AB99" s="12" t="str">
        <f>IF(октябрь!Q99="","",октябрь!Q99)</f>
        <v/>
      </c>
      <c r="AC99" s="12">
        <f>IF(ноябрь!Q99="","",ноябрь!Q99)</f>
        <v>1</v>
      </c>
      <c r="AD99" s="12" t="str">
        <f>IF(декабрь!Q99="","",декабрь!Q99)</f>
        <v/>
      </c>
      <c r="AE99" s="12">
        <f>IF(январь!Q99="","",январь!Q99)</f>
        <v>1</v>
      </c>
      <c r="AF99" s="12" t="str">
        <f>IF(февраль!Q99="","",февраль!Q99)</f>
        <v/>
      </c>
      <c r="AG99" s="12" t="str">
        <f>IF(март!Q99="","",март!Q99)</f>
        <v/>
      </c>
      <c r="AH99" s="12" t="str">
        <f>IF(апрель!Q99="","",апрель!Q99)</f>
        <v/>
      </c>
      <c r="AI99" s="12">
        <f>IF(май!Q99="","",май!Q99)</f>
        <v>1</v>
      </c>
      <c r="AJ99" s="12">
        <f t="shared" si="76"/>
        <v>3</v>
      </c>
      <c r="AK99" s="12">
        <f>IF('Кол.часов по УП'!E98="","",'Кол.часов по УП'!E98)</f>
        <v>68</v>
      </c>
      <c r="AL99" s="40">
        <f t="shared" si="77"/>
        <v>4.4117647058823533</v>
      </c>
      <c r="AM99" s="7" t="str">
        <f>IF(сентябрь!V99="","",сентябрь!V99)</f>
        <v/>
      </c>
      <c r="AN99" s="7" t="str">
        <f>IF(октябрь!V99="","",октябрь!V99)</f>
        <v/>
      </c>
      <c r="AO99" s="7">
        <f>IF(ноябрь!V99="","",ноябрь!V99)</f>
        <v>1</v>
      </c>
      <c r="AP99" s="7" t="str">
        <f>IF(декабрь!V99="","",декабрь!V99)</f>
        <v/>
      </c>
      <c r="AQ99" s="7">
        <f>IF(январь!V99="","",январь!V99)</f>
        <v>1</v>
      </c>
      <c r="AR99" s="7" t="str">
        <f>IF(февраль!V99="","",февраль!V99)</f>
        <v/>
      </c>
      <c r="AS99" s="7" t="str">
        <f>IF(март!V99="","",март!V99)</f>
        <v/>
      </c>
      <c r="AT99" s="7" t="str">
        <f>IF(апрель!V99="","",апрель!V99)</f>
        <v/>
      </c>
      <c r="AU99" s="7">
        <f>IF(май!V99="","",май!V99)</f>
        <v>1</v>
      </c>
      <c r="AV99" s="7">
        <f t="shared" si="78"/>
        <v>3</v>
      </c>
      <c r="AW99" s="7">
        <f>IF('Кол.часов по УП'!F98="","",'Кол.часов по УП'!F98)</f>
        <v>68</v>
      </c>
      <c r="AX99" s="43">
        <f t="shared" si="79"/>
        <v>4.4117647058823533</v>
      </c>
      <c r="AY99" s="12" t="str">
        <f>IF(сентябрь!AA99="","",сентябрь!AA99)</f>
        <v/>
      </c>
      <c r="AZ99" s="12" t="str">
        <f>IF(октябрь!AA99="","",октябрь!AA99)</f>
        <v/>
      </c>
      <c r="BA99" s="12" t="str">
        <f>IF(ноябрь!AA99="","",ноябрь!AA99)</f>
        <v/>
      </c>
      <c r="BB99" s="12" t="str">
        <f>IF(декабрь!AA99="","",декабрь!AA99)</f>
        <v/>
      </c>
      <c r="BC99" s="12" t="str">
        <f>IF(январь!AA99="","",январь!AA99)</f>
        <v/>
      </c>
      <c r="BD99" s="12" t="str">
        <f>IF(февраль!AA99="","",февраль!AA99)</f>
        <v/>
      </c>
      <c r="BE99" s="12" t="str">
        <f>IF(март!AA99="","",март!AA99)</f>
        <v/>
      </c>
      <c r="BF99" s="12" t="str">
        <f>IF(апрель!AA99="","",апрель!AA99)</f>
        <v/>
      </c>
      <c r="BG99" s="12" t="str">
        <f>IF(май!AA99="","",май!AA99)</f>
        <v/>
      </c>
      <c r="BH99" s="12" t="str">
        <f t="shared" si="80"/>
        <v/>
      </c>
      <c r="BI99" s="12" t="str">
        <f>IF('Кол.часов по УП'!G98="","",'Кол.часов по УП'!G98)</f>
        <v/>
      </c>
      <c r="BJ99" s="40" t="str">
        <f t="shared" si="81"/>
        <v/>
      </c>
      <c r="BK99" s="7" t="str">
        <f>IF(сентябрь!AF99="","",сентябрь!AF99)</f>
        <v/>
      </c>
      <c r="BL99" s="7" t="str">
        <f>IF(октябрь!AF99="","",октябрь!AF99)</f>
        <v/>
      </c>
      <c r="BM99" s="7" t="str">
        <f>IF(ноябрь!AF99="","",ноябрь!AF99)</f>
        <v/>
      </c>
      <c r="BN99" s="7" t="str">
        <f>IF(декабрь!AF99="","",декабрь!AF99)</f>
        <v/>
      </c>
      <c r="BO99" s="7" t="str">
        <f>IF(январь!AF99="","",январь!AF99)</f>
        <v/>
      </c>
      <c r="BP99" s="7" t="str">
        <f>IF(февраль!AF99="","",февраль!AF99)</f>
        <v/>
      </c>
      <c r="BQ99" s="7" t="str">
        <f>IF(март!AF99="","",март!AF99)</f>
        <v/>
      </c>
      <c r="BR99" s="7" t="str">
        <f>IF(апрель!AF99="","",апрель!AF99)</f>
        <v/>
      </c>
      <c r="BS99" s="7" t="str">
        <f>IF(май!AF99="","",май!AF99)</f>
        <v/>
      </c>
      <c r="BT99" s="7" t="str">
        <f t="shared" si="82"/>
        <v/>
      </c>
      <c r="BU99" s="7" t="str">
        <f>IF('Кол.часов по УП'!H98="","",'Кол.часов по УП'!H98)</f>
        <v/>
      </c>
      <c r="BV99" s="43" t="str">
        <f t="shared" si="83"/>
        <v/>
      </c>
    </row>
    <row r="100" spans="1:146" x14ac:dyDescent="0.3">
      <c r="A100" s="7">
        <v>17</v>
      </c>
      <c r="B100" s="7" t="s">
        <v>24</v>
      </c>
      <c r="C100" s="12" t="str">
        <f>IF(сентябрь!G100="","",сентябрь!G100)</f>
        <v/>
      </c>
      <c r="D100" s="12">
        <f>IF(октябрь!G100="","",октябрь!G100)</f>
        <v>1</v>
      </c>
      <c r="E100" s="12">
        <f>IF(ноябрь!G100="","",ноябрь!G100)</f>
        <v>1</v>
      </c>
      <c r="F100" s="12" t="str">
        <f>IF(декабрь!G100="","",декабрь!G100)</f>
        <v/>
      </c>
      <c r="G100" s="12" t="str">
        <f>IF(январь!G100="","",январь!G100)</f>
        <v/>
      </c>
      <c r="H100" s="12" t="str">
        <f>IF(февраль!G100="","",февраль!G100)</f>
        <v/>
      </c>
      <c r="I100" s="12">
        <f>IF(март!G100="","",март!G100)</f>
        <v>1</v>
      </c>
      <c r="J100" s="12">
        <f>IF(апрель!G100="","",апрель!G100)</f>
        <v>1</v>
      </c>
      <c r="K100" s="12">
        <f>IF(май!G100="","",май!G100)</f>
        <v>1</v>
      </c>
      <c r="L100" s="12">
        <f t="shared" si="72"/>
        <v>5</v>
      </c>
      <c r="M100" s="12">
        <f>IF('Кол.часов по УП'!C99="","",'Кол.часов по УП'!C99)</f>
        <v>68</v>
      </c>
      <c r="N100" s="40">
        <f t="shared" si="73"/>
        <v>7.3529411764705888</v>
      </c>
      <c r="O100" s="26" t="str">
        <f>IF(сентябрь!L100="","",сентябрь!L100)</f>
        <v/>
      </c>
      <c r="P100" s="26">
        <f>IF(октябрь!L100="","",октябрь!L100)</f>
        <v>1</v>
      </c>
      <c r="Q100" s="26">
        <f>IF(ноябрь!L100="","",ноябрь!L100)</f>
        <v>1</v>
      </c>
      <c r="R100" s="26" t="str">
        <f>IF(декабрь!L100="","",декабрь!L100)</f>
        <v/>
      </c>
      <c r="S100" s="26" t="str">
        <f>IF(январь!L100="","",январь!L100)</f>
        <v/>
      </c>
      <c r="T100" s="26" t="str">
        <f>IF(февраль!L100="","",февраль!L100)</f>
        <v/>
      </c>
      <c r="U100" s="26">
        <f>IF(март!L100="","",март!L100)</f>
        <v>1</v>
      </c>
      <c r="V100" s="26">
        <f>IF(апрель!L100="","",апрель!L100)</f>
        <v>1</v>
      </c>
      <c r="W100" s="26">
        <f>IF(май!L100="","",май!L100)</f>
        <v>1</v>
      </c>
      <c r="X100" s="26">
        <f t="shared" si="74"/>
        <v>5</v>
      </c>
      <c r="Y100" s="7">
        <f>IF('Кол.часов по УП'!D99="","",'Кол.часов по УП'!D99)</f>
        <v>68</v>
      </c>
      <c r="Z100" s="44">
        <f t="shared" si="75"/>
        <v>7.3529411764705888</v>
      </c>
      <c r="AA100" s="12" t="str">
        <f>IF(сентябрь!Q100="","",сентябрь!Q100)</f>
        <v/>
      </c>
      <c r="AB100" s="12">
        <f>IF(октябрь!Q100="","",октябрь!Q100)</f>
        <v>1</v>
      </c>
      <c r="AC100" s="12">
        <f>IF(ноябрь!Q100="","",ноябрь!Q100)</f>
        <v>1</v>
      </c>
      <c r="AD100" s="12" t="str">
        <f>IF(декабрь!Q100="","",декабрь!Q100)</f>
        <v/>
      </c>
      <c r="AE100" s="12" t="str">
        <f>IF(январь!Q100="","",январь!Q100)</f>
        <v/>
      </c>
      <c r="AF100" s="12" t="str">
        <f>IF(февраль!Q100="","",февраль!Q100)</f>
        <v/>
      </c>
      <c r="AG100" s="12">
        <f>IF(март!Q100="","",март!Q100)</f>
        <v>1</v>
      </c>
      <c r="AH100" s="12">
        <f>IF(апрель!Q100="","",апрель!Q100)</f>
        <v>1</v>
      </c>
      <c r="AI100" s="12">
        <f>IF(май!Q100="","",май!Q100)</f>
        <v>1</v>
      </c>
      <c r="AJ100" s="12">
        <f t="shared" si="76"/>
        <v>5</v>
      </c>
      <c r="AK100" s="12">
        <f>IF('Кол.часов по УП'!E99="","",'Кол.часов по УП'!E99)</f>
        <v>68</v>
      </c>
      <c r="AL100" s="40">
        <f t="shared" si="77"/>
        <v>7.3529411764705888</v>
      </c>
      <c r="AM100" s="7" t="str">
        <f>IF(сентябрь!V100="","",сентябрь!V100)</f>
        <v/>
      </c>
      <c r="AN100" s="7">
        <f>IF(октябрь!V100="","",октябрь!V100)</f>
        <v>1</v>
      </c>
      <c r="AO100" s="7">
        <f>IF(ноябрь!V100="","",ноябрь!V100)</f>
        <v>1</v>
      </c>
      <c r="AP100" s="7" t="str">
        <f>IF(декабрь!V100="","",декабрь!V100)</f>
        <v/>
      </c>
      <c r="AQ100" s="7" t="str">
        <f>IF(январь!V100="","",январь!V100)</f>
        <v/>
      </c>
      <c r="AR100" s="7" t="str">
        <f>IF(февраль!V100="","",февраль!V100)</f>
        <v/>
      </c>
      <c r="AS100" s="7">
        <f>IF(март!V100="","",март!V100)</f>
        <v>1</v>
      </c>
      <c r="AT100" s="7">
        <f>IF(апрель!V100="","",апрель!V100)</f>
        <v>1</v>
      </c>
      <c r="AU100" s="7">
        <f>IF(май!V100="","",май!V100)</f>
        <v>1</v>
      </c>
      <c r="AV100" s="7">
        <f t="shared" si="78"/>
        <v>5</v>
      </c>
      <c r="AW100" s="7">
        <f>IF('Кол.часов по УП'!F99="","",'Кол.часов по УП'!F99)</f>
        <v>68</v>
      </c>
      <c r="AX100" s="43">
        <f t="shared" si="79"/>
        <v>7.3529411764705888</v>
      </c>
      <c r="AY100" s="12" t="str">
        <f>IF(сентябрь!AA100="","",сентябрь!AA100)</f>
        <v/>
      </c>
      <c r="AZ100" s="12" t="str">
        <f>IF(октябрь!AA100="","",октябрь!AA100)</f>
        <v/>
      </c>
      <c r="BA100" s="12" t="str">
        <f>IF(ноябрь!AA100="","",ноябрь!AA100)</f>
        <v/>
      </c>
      <c r="BB100" s="12" t="str">
        <f>IF(декабрь!AA100="","",декабрь!AA100)</f>
        <v/>
      </c>
      <c r="BC100" s="12" t="str">
        <f>IF(январь!AA100="","",январь!AA100)</f>
        <v/>
      </c>
      <c r="BD100" s="12" t="str">
        <f>IF(февраль!AA100="","",февраль!AA100)</f>
        <v/>
      </c>
      <c r="BE100" s="12" t="str">
        <f>IF(март!AA100="","",март!AA100)</f>
        <v/>
      </c>
      <c r="BF100" s="12" t="str">
        <f>IF(апрель!AA100="","",апрель!AA100)</f>
        <v/>
      </c>
      <c r="BG100" s="12" t="str">
        <f>IF(май!AA100="","",май!AA100)</f>
        <v/>
      </c>
      <c r="BH100" s="12" t="str">
        <f t="shared" si="80"/>
        <v/>
      </c>
      <c r="BI100" s="12" t="str">
        <f>IF('Кол.часов по УП'!G99="","",'Кол.часов по УП'!G99)</f>
        <v/>
      </c>
      <c r="BJ100" s="40" t="str">
        <f t="shared" si="81"/>
        <v/>
      </c>
      <c r="BK100" s="7" t="str">
        <f>IF(сентябрь!AF100="","",сентябрь!AF100)</f>
        <v/>
      </c>
      <c r="BL100" s="7" t="str">
        <f>IF(октябрь!AF100="","",октябрь!AF100)</f>
        <v/>
      </c>
      <c r="BM100" s="7" t="str">
        <f>IF(ноябрь!AF100="","",ноябрь!AF100)</f>
        <v/>
      </c>
      <c r="BN100" s="7" t="str">
        <f>IF(декабрь!AF100="","",декабрь!AF100)</f>
        <v/>
      </c>
      <c r="BO100" s="7" t="str">
        <f>IF(январь!AF100="","",январь!AF100)</f>
        <v/>
      </c>
      <c r="BP100" s="7" t="str">
        <f>IF(февраль!AF100="","",февраль!AF100)</f>
        <v/>
      </c>
      <c r="BQ100" s="7" t="str">
        <f>IF(март!AF100="","",март!AF100)</f>
        <v/>
      </c>
      <c r="BR100" s="7" t="str">
        <f>IF(апрель!AF100="","",апрель!AF100)</f>
        <v/>
      </c>
      <c r="BS100" s="7" t="str">
        <f>IF(май!AF100="","",май!AF100)</f>
        <v/>
      </c>
      <c r="BT100" s="7" t="str">
        <f t="shared" si="82"/>
        <v/>
      </c>
      <c r="BU100" s="7" t="str">
        <f>IF('Кол.часов по УП'!H99="","",'Кол.часов по УП'!H99)</f>
        <v/>
      </c>
      <c r="BV100" s="43" t="str">
        <f t="shared" si="83"/>
        <v/>
      </c>
    </row>
    <row r="101" spans="1:146" x14ac:dyDescent="0.3">
      <c r="A101" s="7">
        <v>18</v>
      </c>
      <c r="B101" s="7" t="s">
        <v>51</v>
      </c>
      <c r="C101" s="12" t="str">
        <f>IF(сентябрь!G101="","",сентябрь!G101)</f>
        <v/>
      </c>
      <c r="D101" s="12" t="str">
        <f>IF(октябрь!G101="","",октябрь!G101)</f>
        <v/>
      </c>
      <c r="E101" s="12">
        <f>IF(ноябрь!G101="","",ноябрь!G101)</f>
        <v>1</v>
      </c>
      <c r="F101" s="12" t="str">
        <f>IF(декабрь!G101="","",декабрь!G101)</f>
        <v/>
      </c>
      <c r="G101" s="12" t="str">
        <f>IF(январь!G101="","",январь!G101)</f>
        <v/>
      </c>
      <c r="H101" s="12">
        <f>IF(февраль!G101="","",февраль!G101)</f>
        <v>1</v>
      </c>
      <c r="I101" s="12" t="str">
        <f>IF(март!G101="","",март!G101)</f>
        <v/>
      </c>
      <c r="J101" s="12" t="str">
        <f>IF(апрель!G101="","",апрель!G101)</f>
        <v/>
      </c>
      <c r="K101" s="12">
        <f>IF(май!G101="","",май!G101)</f>
        <v>1</v>
      </c>
      <c r="L101" s="12">
        <f t="shared" si="72"/>
        <v>3</v>
      </c>
      <c r="M101" s="12">
        <f>IF('Кол.часов по УП'!C100="","",'Кол.часов по УП'!C100)</f>
        <v>34</v>
      </c>
      <c r="N101" s="40">
        <f t="shared" si="73"/>
        <v>8.8235294117647065</v>
      </c>
      <c r="O101" s="26" t="str">
        <f>IF(сентябрь!L101="","",сентябрь!L101)</f>
        <v/>
      </c>
      <c r="P101" s="26" t="str">
        <f>IF(октябрь!L101="","",октябрь!L101)</f>
        <v/>
      </c>
      <c r="Q101" s="26">
        <f>IF(ноябрь!L101="","",ноябрь!L101)</f>
        <v>1</v>
      </c>
      <c r="R101" s="26" t="str">
        <f>IF(декабрь!L101="","",декабрь!L101)</f>
        <v/>
      </c>
      <c r="S101" s="26" t="str">
        <f>IF(январь!L101="","",январь!L101)</f>
        <v/>
      </c>
      <c r="T101" s="26">
        <f>IF(февраль!L101="","",февраль!L101)</f>
        <v>1</v>
      </c>
      <c r="U101" s="26" t="str">
        <f>IF(март!L101="","",март!L101)</f>
        <v/>
      </c>
      <c r="V101" s="26" t="str">
        <f>IF(апрель!L101="","",апрель!L101)</f>
        <v/>
      </c>
      <c r="W101" s="26">
        <f>IF(май!L101="","",май!L101)</f>
        <v>1</v>
      </c>
      <c r="X101" s="26">
        <f t="shared" si="74"/>
        <v>3</v>
      </c>
      <c r="Y101" s="7">
        <f>IF('Кол.часов по УП'!D100="","",'Кол.часов по УП'!D100)</f>
        <v>34</v>
      </c>
      <c r="Z101" s="44">
        <f t="shared" si="75"/>
        <v>8.8235294117647065</v>
      </c>
      <c r="AA101" s="12" t="str">
        <f>IF(сентябрь!Q101="","",сентябрь!Q101)</f>
        <v/>
      </c>
      <c r="AB101" s="12" t="str">
        <f>IF(октябрь!Q101="","",октябрь!Q101)</f>
        <v/>
      </c>
      <c r="AC101" s="12">
        <f>IF(ноябрь!Q101="","",ноябрь!Q101)</f>
        <v>1</v>
      </c>
      <c r="AD101" s="12" t="str">
        <f>IF(декабрь!Q101="","",декабрь!Q101)</f>
        <v/>
      </c>
      <c r="AE101" s="12" t="str">
        <f>IF(январь!Q101="","",январь!Q101)</f>
        <v/>
      </c>
      <c r="AF101" s="12">
        <f>IF(февраль!Q101="","",февраль!Q101)</f>
        <v>1</v>
      </c>
      <c r="AG101" s="12" t="str">
        <f>IF(март!Q101="","",март!Q101)</f>
        <v/>
      </c>
      <c r="AH101" s="12" t="str">
        <f>IF(апрель!Q101="","",апрель!Q101)</f>
        <v/>
      </c>
      <c r="AI101" s="12">
        <f>IF(май!Q101="","",май!Q101)</f>
        <v>1</v>
      </c>
      <c r="AJ101" s="12">
        <f t="shared" si="76"/>
        <v>3</v>
      </c>
      <c r="AK101" s="12">
        <f>IF('Кол.часов по УП'!E100="","",'Кол.часов по УП'!E100)</f>
        <v>34</v>
      </c>
      <c r="AL101" s="40">
        <f t="shared" si="77"/>
        <v>8.8235294117647065</v>
      </c>
      <c r="AM101" s="7" t="str">
        <f>IF(сентябрь!V101="","",сентябрь!V101)</f>
        <v/>
      </c>
      <c r="AN101" s="7" t="str">
        <f>IF(октябрь!V101="","",октябрь!V101)</f>
        <v/>
      </c>
      <c r="AO101" s="7">
        <f>IF(ноябрь!V101="","",ноябрь!V101)</f>
        <v>1</v>
      </c>
      <c r="AP101" s="7" t="str">
        <f>IF(декабрь!V101="","",декабрь!V101)</f>
        <v/>
      </c>
      <c r="AQ101" s="7" t="str">
        <f>IF(январь!V101="","",январь!V101)</f>
        <v/>
      </c>
      <c r="AR101" s="7">
        <f>IF(февраль!V101="","",февраль!V101)</f>
        <v>1</v>
      </c>
      <c r="AS101" s="7" t="str">
        <f>IF(март!V101="","",март!V101)</f>
        <v/>
      </c>
      <c r="AT101" s="7" t="str">
        <f>IF(апрель!V101="","",апрель!V101)</f>
        <v/>
      </c>
      <c r="AU101" s="7">
        <f>IF(май!V101="","",май!V101)</f>
        <v>1</v>
      </c>
      <c r="AV101" s="7">
        <f t="shared" si="78"/>
        <v>3</v>
      </c>
      <c r="AW101" s="7">
        <f>IF('Кол.часов по УП'!F100="","",'Кол.часов по УП'!F100)</f>
        <v>34</v>
      </c>
      <c r="AX101" s="43">
        <f t="shared" si="79"/>
        <v>8.8235294117647065</v>
      </c>
      <c r="AY101" s="12" t="str">
        <f>IF(сентябрь!AA101="","",сентябрь!AA101)</f>
        <v/>
      </c>
      <c r="AZ101" s="12" t="str">
        <f>IF(октябрь!AA101="","",октябрь!AA101)</f>
        <v/>
      </c>
      <c r="BA101" s="12" t="str">
        <f>IF(ноябрь!AA101="","",ноябрь!AA101)</f>
        <v/>
      </c>
      <c r="BB101" s="12" t="str">
        <f>IF(декабрь!AA101="","",декабрь!AA101)</f>
        <v/>
      </c>
      <c r="BC101" s="12" t="str">
        <f>IF(январь!AA101="","",январь!AA101)</f>
        <v/>
      </c>
      <c r="BD101" s="12" t="str">
        <f>IF(февраль!AA101="","",февраль!AA101)</f>
        <v/>
      </c>
      <c r="BE101" s="12" t="str">
        <f>IF(март!AA101="","",март!AA101)</f>
        <v/>
      </c>
      <c r="BF101" s="12" t="str">
        <f>IF(апрель!AA101="","",апрель!AA101)</f>
        <v/>
      </c>
      <c r="BG101" s="12" t="str">
        <f>IF(май!AA101="","",май!AA101)</f>
        <v/>
      </c>
      <c r="BH101" s="12" t="str">
        <f t="shared" si="80"/>
        <v/>
      </c>
      <c r="BI101" s="12" t="str">
        <f>IF('Кол.часов по УП'!G100="","",'Кол.часов по УП'!G100)</f>
        <v/>
      </c>
      <c r="BJ101" s="40" t="str">
        <f t="shared" si="81"/>
        <v/>
      </c>
      <c r="BK101" s="7" t="str">
        <f>IF(сентябрь!AF101="","",сентябрь!AF101)</f>
        <v/>
      </c>
      <c r="BL101" s="7" t="str">
        <f>IF(октябрь!AF101="","",октябрь!AF101)</f>
        <v/>
      </c>
      <c r="BM101" s="7" t="str">
        <f>IF(ноябрь!AF101="","",ноябрь!AF101)</f>
        <v/>
      </c>
      <c r="BN101" s="7" t="str">
        <f>IF(декабрь!AF101="","",декабрь!AF101)</f>
        <v/>
      </c>
      <c r="BO101" s="7" t="str">
        <f>IF(январь!AF101="","",январь!AF101)</f>
        <v/>
      </c>
      <c r="BP101" s="7" t="str">
        <f>IF(февраль!AF101="","",февраль!AF101)</f>
        <v/>
      </c>
      <c r="BQ101" s="7" t="str">
        <f>IF(март!AF101="","",март!AF101)</f>
        <v/>
      </c>
      <c r="BR101" s="7" t="str">
        <f>IF(апрель!AF101="","",апрель!AF101)</f>
        <v/>
      </c>
      <c r="BS101" s="7" t="str">
        <f>IF(май!AF101="","",май!AF101)</f>
        <v/>
      </c>
      <c r="BT101" s="7" t="str">
        <f t="shared" si="82"/>
        <v/>
      </c>
      <c r="BU101" s="7" t="str">
        <f>IF('Кол.часов по УП'!H100="","",'Кол.часов по УП'!H100)</f>
        <v/>
      </c>
      <c r="BV101" s="43" t="str">
        <f t="shared" si="83"/>
        <v/>
      </c>
    </row>
    <row r="103" spans="1:146" s="2" customFormat="1" x14ac:dyDescent="0.3">
      <c r="A103" s="16"/>
      <c r="B103" s="16"/>
      <c r="C103" s="56" t="s">
        <v>70</v>
      </c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 t="s">
        <v>71</v>
      </c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6" t="s">
        <v>72</v>
      </c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7" t="s">
        <v>73</v>
      </c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</row>
    <row r="104" spans="1:146" ht="112.2" x14ac:dyDescent="0.3">
      <c r="A104" s="7"/>
      <c r="B104" s="8" t="s">
        <v>4</v>
      </c>
      <c r="C104" s="9" t="s">
        <v>5</v>
      </c>
      <c r="D104" s="9" t="s">
        <v>6</v>
      </c>
      <c r="E104" s="9" t="s">
        <v>7</v>
      </c>
      <c r="F104" s="9" t="s">
        <v>8</v>
      </c>
      <c r="G104" s="9" t="s">
        <v>9</v>
      </c>
      <c r="H104" s="9" t="s">
        <v>10</v>
      </c>
      <c r="I104" s="9" t="s">
        <v>11</v>
      </c>
      <c r="J104" s="9" t="s">
        <v>12</v>
      </c>
      <c r="K104" s="9" t="s">
        <v>13</v>
      </c>
      <c r="L104" s="39" t="s">
        <v>14</v>
      </c>
      <c r="M104" s="39" t="s">
        <v>15</v>
      </c>
      <c r="N104" s="39" t="s">
        <v>16</v>
      </c>
      <c r="O104" s="11" t="s">
        <v>5</v>
      </c>
      <c r="P104" s="11" t="s">
        <v>6</v>
      </c>
      <c r="Q104" s="11" t="s">
        <v>7</v>
      </c>
      <c r="R104" s="11" t="s">
        <v>8</v>
      </c>
      <c r="S104" s="11" t="s">
        <v>9</v>
      </c>
      <c r="T104" s="11" t="s">
        <v>10</v>
      </c>
      <c r="U104" s="11" t="s">
        <v>11</v>
      </c>
      <c r="V104" s="11" t="s">
        <v>12</v>
      </c>
      <c r="W104" s="11" t="s">
        <v>13</v>
      </c>
      <c r="X104" s="42" t="s">
        <v>14</v>
      </c>
      <c r="Y104" s="42" t="s">
        <v>15</v>
      </c>
      <c r="Z104" s="42" t="s">
        <v>16</v>
      </c>
      <c r="AA104" s="9" t="s">
        <v>5</v>
      </c>
      <c r="AB104" s="9" t="s">
        <v>6</v>
      </c>
      <c r="AC104" s="9" t="s">
        <v>7</v>
      </c>
      <c r="AD104" s="9" t="s">
        <v>8</v>
      </c>
      <c r="AE104" s="9" t="s">
        <v>9</v>
      </c>
      <c r="AF104" s="9" t="s">
        <v>10</v>
      </c>
      <c r="AG104" s="9" t="s">
        <v>11</v>
      </c>
      <c r="AH104" s="9" t="s">
        <v>12</v>
      </c>
      <c r="AI104" s="9" t="s">
        <v>13</v>
      </c>
      <c r="AJ104" s="39" t="s">
        <v>14</v>
      </c>
      <c r="AK104" s="39" t="s">
        <v>15</v>
      </c>
      <c r="AL104" s="39" t="s">
        <v>16</v>
      </c>
      <c r="AM104" s="11" t="s">
        <v>5</v>
      </c>
      <c r="AN104" s="11" t="s">
        <v>6</v>
      </c>
      <c r="AO104" s="11" t="s">
        <v>7</v>
      </c>
      <c r="AP104" s="11" t="s">
        <v>8</v>
      </c>
      <c r="AQ104" s="11" t="s">
        <v>9</v>
      </c>
      <c r="AR104" s="11" t="s">
        <v>10</v>
      </c>
      <c r="AS104" s="11" t="s">
        <v>11</v>
      </c>
      <c r="AT104" s="11" t="s">
        <v>12</v>
      </c>
      <c r="AU104" s="11" t="s">
        <v>13</v>
      </c>
      <c r="AV104" s="42" t="s">
        <v>14</v>
      </c>
      <c r="AW104" s="42" t="s">
        <v>15</v>
      </c>
      <c r="AX104" s="42" t="s">
        <v>16</v>
      </c>
      <c r="AY104" s="9" t="s">
        <v>5</v>
      </c>
      <c r="AZ104" s="9" t="s">
        <v>6</v>
      </c>
      <c r="BA104" s="9" t="s">
        <v>7</v>
      </c>
      <c r="BB104" s="9" t="s">
        <v>8</v>
      </c>
      <c r="BC104" s="9" t="s">
        <v>9</v>
      </c>
      <c r="BD104" s="9" t="s">
        <v>10</v>
      </c>
      <c r="BE104" s="9" t="s">
        <v>11</v>
      </c>
      <c r="BF104" s="9" t="s">
        <v>12</v>
      </c>
      <c r="BG104" s="9" t="s">
        <v>13</v>
      </c>
      <c r="BH104" s="39" t="s">
        <v>14</v>
      </c>
      <c r="BI104" s="39" t="s">
        <v>15</v>
      </c>
      <c r="BJ104" s="39" t="s">
        <v>16</v>
      </c>
      <c r="BK104" s="11" t="s">
        <v>5</v>
      </c>
      <c r="BL104" s="11" t="s">
        <v>6</v>
      </c>
      <c r="BM104" s="11" t="s">
        <v>7</v>
      </c>
      <c r="BN104" s="11" t="s">
        <v>8</v>
      </c>
      <c r="BO104" s="11" t="s">
        <v>9</v>
      </c>
      <c r="BP104" s="11" t="s">
        <v>10</v>
      </c>
      <c r="BQ104" s="11" t="s">
        <v>11</v>
      </c>
      <c r="BR104" s="11" t="s">
        <v>12</v>
      </c>
      <c r="BS104" s="11" t="s">
        <v>13</v>
      </c>
      <c r="BT104" s="42" t="s">
        <v>14</v>
      </c>
      <c r="BU104" s="42" t="s">
        <v>15</v>
      </c>
      <c r="BV104" s="42" t="s">
        <v>16</v>
      </c>
    </row>
    <row r="105" spans="1:146" x14ac:dyDescent="0.3">
      <c r="A105" s="7">
        <v>1</v>
      </c>
      <c r="B105" s="7" t="s">
        <v>17</v>
      </c>
      <c r="C105" s="12">
        <f>IF(сентябрь!G105="","",сентябрь!G105)</f>
        <v>2</v>
      </c>
      <c r="D105" s="12">
        <f>IF(октябрь!G105="","",октябрь!G105)</f>
        <v>1</v>
      </c>
      <c r="E105" s="12">
        <f>IF(ноябрь!G105="","",ноябрь!G105)</f>
        <v>1</v>
      </c>
      <c r="F105" s="12" t="str">
        <f>IF(декабрь!G105="","",декабрь!G105)</f>
        <v/>
      </c>
      <c r="G105" s="12">
        <f>IF(январь!G105="","",январь!G105)</f>
        <v>2</v>
      </c>
      <c r="H105" s="12" t="str">
        <f>IF(февраль!G105="","",февраль!G105)</f>
        <v/>
      </c>
      <c r="I105" s="12">
        <f>IF(март!G105="","",март!G105)</f>
        <v>1</v>
      </c>
      <c r="J105" s="12">
        <f>IF(апрель!G105="","",апрель!G105)</f>
        <v>1</v>
      </c>
      <c r="K105" s="12">
        <f>IF(май!G105="","",май!G105)</f>
        <v>1</v>
      </c>
      <c r="L105" s="12">
        <f>IF(AND(C105="",D105="",E105="",F105="",G105="",H105="",I105="",J105="",K105=""),"",SUM(C105:K105))</f>
        <v>9</v>
      </c>
      <c r="M105" s="12">
        <f>IF('Кол.часов по УП'!C104="","",'Кол.часов по УП'!C104)</f>
        <v>96</v>
      </c>
      <c r="N105" s="40">
        <f>IF(AND(L105="",M105=""),"",L105/M105*100)</f>
        <v>9.375</v>
      </c>
      <c r="O105" s="26">
        <f>IF(сентябрь!L105="","",сентябрь!L105)</f>
        <v>1</v>
      </c>
      <c r="P105" s="26">
        <f>IF(октябрь!L105="","",октябрь!L105)</f>
        <v>2</v>
      </c>
      <c r="Q105" s="26">
        <f>IF(ноябрь!L105="","",ноябрь!L105)</f>
        <v>1</v>
      </c>
      <c r="R105" s="26">
        <f>IF(декабрь!L105="","",декабрь!L105)</f>
        <v>1</v>
      </c>
      <c r="S105" s="26">
        <f>IF(январь!L105="","",январь!L105)</f>
        <v>1</v>
      </c>
      <c r="T105" s="26">
        <f>IF(февраль!L105="","",февраль!L105)</f>
        <v>1</v>
      </c>
      <c r="U105" s="26">
        <f>IF(март!L105="","",март!L105)</f>
        <v>1</v>
      </c>
      <c r="V105" s="26">
        <f>IF(апрель!L105="","",апрель!L105)</f>
        <v>1</v>
      </c>
      <c r="W105" s="26">
        <f>IF(май!L105="","",май!L105)</f>
        <v>1</v>
      </c>
      <c r="X105" s="26">
        <f>IF(AND(O105="",P105="",Q105="",R105="",S105="",T105="",U105="",V105="",W105=""),"",SUM(O105:W105))</f>
        <v>10</v>
      </c>
      <c r="Y105" s="7">
        <f>IF('Кол.часов по УП'!D104="","",'Кол.часов по УП'!D104)</f>
        <v>102</v>
      </c>
      <c r="Z105" s="44">
        <f>IF(AND(X105="",Y105=""),"",X105/Y105*100)</f>
        <v>9.8039215686274517</v>
      </c>
      <c r="AA105" s="12">
        <f>IF(сентябрь!Q105="","",сентябрь!Q105)</f>
        <v>2</v>
      </c>
      <c r="AB105" s="12">
        <f>IF(октябрь!Q105="","",октябрь!Q105)</f>
        <v>1</v>
      </c>
      <c r="AC105" s="12">
        <f>IF(ноябрь!Q105="","",ноябрь!Q105)</f>
        <v>1</v>
      </c>
      <c r="AD105" s="12">
        <f>IF(декабрь!Q105="","",декабрь!Q105)</f>
        <v>1</v>
      </c>
      <c r="AE105" s="12">
        <f>IF(январь!Q105="","",январь!Q105)</f>
        <v>1</v>
      </c>
      <c r="AF105" s="12">
        <f>IF(февраль!Q105="","",февраль!Q105)</f>
        <v>1</v>
      </c>
      <c r="AG105" s="12">
        <f>IF(март!Q105="","",март!Q105)</f>
        <v>1</v>
      </c>
      <c r="AH105" s="12">
        <f>IF(апрель!Q105="","",апрель!Q105)</f>
        <v>1</v>
      </c>
      <c r="AI105" s="12">
        <f>IF(май!Q105="","",май!Q105)</f>
        <v>1</v>
      </c>
      <c r="AJ105" s="12">
        <f>IF(AND(AA105="",AB105="",AC105="",AD105="",AE105="",AF105="",AG105="",AH105="",AI105=""),"",SUM(AA105:AI105))</f>
        <v>10</v>
      </c>
      <c r="AK105" s="12">
        <f>IF('Кол.часов по УП'!E104="","",'Кол.часов по УП'!E104)</f>
        <v>95</v>
      </c>
      <c r="AL105" s="40">
        <f>IF(AND(AJ105="",AK105=""),"",AJ105/AK105*100)</f>
        <v>10.526315789473683</v>
      </c>
      <c r="AM105" s="7">
        <f>IF(сентябрь!V105="","",сентябрь!V105)</f>
        <v>2</v>
      </c>
      <c r="AN105" s="7">
        <f>IF(октябрь!V105="","",октябрь!V105)</f>
        <v>1</v>
      </c>
      <c r="AO105" s="7">
        <f>IF(ноябрь!V105="","",ноябрь!V105)</f>
        <v>1</v>
      </c>
      <c r="AP105" s="7">
        <f>IF(декабрь!V105="","",декабрь!V105)</f>
        <v>1</v>
      </c>
      <c r="AQ105" s="7">
        <f>IF(январь!V105="","",январь!V105)</f>
        <v>1</v>
      </c>
      <c r="AR105" s="7">
        <f>IF(февраль!V105="","",февраль!V105)</f>
        <v>1</v>
      </c>
      <c r="AS105" s="7">
        <f>IF(март!V105="","",март!V105)</f>
        <v>1</v>
      </c>
      <c r="AT105" s="7">
        <f>IF(апрель!V105="","",апрель!V105)</f>
        <v>1</v>
      </c>
      <c r="AU105" s="7">
        <f>IF(май!V105="","",май!V105)</f>
        <v>1</v>
      </c>
      <c r="AV105" s="7">
        <f>IF(AND(AM105="",AN105="",AO105="",AP105="",AQ105="",AR105="",AS105="",AT105="",AU105=""),"",SUM(AM105:AU105))</f>
        <v>10</v>
      </c>
      <c r="AW105" s="7">
        <f>IF('Кол.часов по УП'!F104="","",'Кол.часов по УП'!F104)</f>
        <v>95</v>
      </c>
      <c r="AX105" s="43">
        <f>IF(AND(AV105="",AW105=""),"",AV105/AW105*100)</f>
        <v>10.526315789473683</v>
      </c>
      <c r="AY105" s="12">
        <f>IF(сентябрь!AA105="","",сентябрь!AA105)</f>
        <v>2</v>
      </c>
      <c r="AZ105" s="12">
        <f>IF(октябрь!AA105="","",октябрь!AA105)</f>
        <v>1</v>
      </c>
      <c r="BA105" s="12">
        <f>IF(ноябрь!AA105="","",ноябрь!AA105)</f>
        <v>1</v>
      </c>
      <c r="BB105" s="12">
        <f>IF(декабрь!AA105="","",декабрь!AA105)</f>
        <v>1</v>
      </c>
      <c r="BC105" s="12">
        <f>IF(январь!AA105="","",январь!AA105)</f>
        <v>1</v>
      </c>
      <c r="BD105" s="12">
        <f>IF(февраль!AA105="","",февраль!AA105)</f>
        <v>1</v>
      </c>
      <c r="BE105" s="12">
        <f>IF(март!AA105="","",март!AA105)</f>
        <v>1</v>
      </c>
      <c r="BF105" s="12">
        <f>IF(апрель!AA105="","",апрель!AA105)</f>
        <v>1</v>
      </c>
      <c r="BG105" s="12">
        <f>IF(май!AA105="","",май!AA105)</f>
        <v>1</v>
      </c>
      <c r="BH105" s="12">
        <f>IF(AND(AY105="",AZ105="",BA105="",BB105="",BC105="",BD105="",BE105="",BF105="",BG105=""),"",SUM(AY105:BG105))</f>
        <v>10</v>
      </c>
      <c r="BI105" s="12">
        <f>IF('Кол.часов по УП'!G104="","",'Кол.часов по УП'!G104)</f>
        <v>94</v>
      </c>
      <c r="BJ105" s="40">
        <f>IF(AND(BH105="",BI105=""),"",BH105/BI105*100)</f>
        <v>10.638297872340425</v>
      </c>
      <c r="BK105" s="7" t="str">
        <f>IF(сентябрь!AF105="","",сентябрь!AF105)</f>
        <v/>
      </c>
      <c r="BL105" s="7" t="str">
        <f>IF(октябрь!AF105="","",октябрь!AF105)</f>
        <v/>
      </c>
      <c r="BM105" s="7" t="str">
        <f>IF(ноябрь!AF105="","",ноябрь!AF105)</f>
        <v/>
      </c>
      <c r="BN105" s="7" t="str">
        <f>IF(декабрь!AF105="","",декабрь!AF105)</f>
        <v/>
      </c>
      <c r="BO105" s="7" t="str">
        <f>IF(январь!AF105="","",январь!AF105)</f>
        <v/>
      </c>
      <c r="BP105" s="7" t="str">
        <f>IF(февраль!AF105="","",февраль!AF105)</f>
        <v/>
      </c>
      <c r="BQ105" s="7" t="str">
        <f>IF(март!AF105="","",март!AF105)</f>
        <v/>
      </c>
      <c r="BR105" s="7" t="str">
        <f>IF(апрель!AF105="","",апрель!AF105)</f>
        <v/>
      </c>
      <c r="BS105" s="7" t="str">
        <f>IF(май!AF105="","",май!AF105)</f>
        <v/>
      </c>
      <c r="BT105" s="7" t="str">
        <f>IF(AND(BK105="",BL105="",BM105="",BN105="",BO105="",BP105="",BQ105="",BR105="",BS105=""),"",SUM(BK105:BS105))</f>
        <v/>
      </c>
      <c r="BU105" s="7" t="str">
        <f>IF('Кол.часов по УП'!H104="","",'Кол.часов по УП'!H104)</f>
        <v/>
      </c>
      <c r="BV105" s="43" t="str">
        <f>IF(AND(BT105="",BU105=""),"",BT105/BU105*100)</f>
        <v/>
      </c>
    </row>
    <row r="106" spans="1:146" x14ac:dyDescent="0.3">
      <c r="A106" s="7">
        <v>2</v>
      </c>
      <c r="B106" s="7" t="s">
        <v>46</v>
      </c>
      <c r="C106" s="12" t="str">
        <f>IF(сентябрь!G106="","",сентябрь!G106)</f>
        <v/>
      </c>
      <c r="D106" s="12" t="str">
        <f>IF(октябрь!G106="","",октябрь!G106)</f>
        <v/>
      </c>
      <c r="E106" s="12" t="str">
        <f>IF(ноябрь!G106="","",ноябрь!G106)</f>
        <v/>
      </c>
      <c r="F106" s="12" t="str">
        <f>IF(декабрь!G106="","",декабрь!G106)</f>
        <v/>
      </c>
      <c r="G106" s="12">
        <f>IF(январь!G106="","",январь!G106)</f>
        <v>1</v>
      </c>
      <c r="H106" s="12" t="str">
        <f>IF(февраль!G106="","",февраль!G106)</f>
        <v/>
      </c>
      <c r="I106" s="12" t="str">
        <f>IF(март!G106="","",март!G106)</f>
        <v/>
      </c>
      <c r="J106" s="12">
        <f>IF(апрель!G106="","",апрель!G106)</f>
        <v>1</v>
      </c>
      <c r="K106" s="12" t="str">
        <f>IF(май!G106="","",май!G106)</f>
        <v/>
      </c>
      <c r="L106" s="12">
        <f t="shared" ref="L106:L122" si="84">IF(AND(C106="",D106="",E106="",F106="",G106="",H106="",I106="",J106="",K106=""),"",SUM(C106:K106))</f>
        <v>2</v>
      </c>
      <c r="M106" s="12">
        <f>IF('Кол.часов по УП'!C105="","",'Кол.часов по УП'!C105)</f>
        <v>63</v>
      </c>
      <c r="N106" s="40">
        <f t="shared" ref="N106:N122" si="85">IF(AND(L106="",M106=""),"",L106/M106*100)</f>
        <v>3.1746031746031744</v>
      </c>
      <c r="O106" s="26" t="str">
        <f>IF(сентябрь!L106="","",сентябрь!L106)</f>
        <v/>
      </c>
      <c r="P106" s="26" t="str">
        <f>IF(октябрь!L106="","",октябрь!L106)</f>
        <v/>
      </c>
      <c r="Q106" s="26" t="str">
        <f>IF(ноябрь!L106="","",ноябрь!L106)</f>
        <v/>
      </c>
      <c r="R106" s="26" t="str">
        <f>IF(декабрь!L106="","",декабрь!L106)</f>
        <v/>
      </c>
      <c r="S106" s="26">
        <f>IF(январь!L106="","",январь!L106)</f>
        <v>1</v>
      </c>
      <c r="T106" s="26" t="str">
        <f>IF(февраль!L106="","",февраль!L106)</f>
        <v/>
      </c>
      <c r="U106" s="26" t="str">
        <f>IF(март!L106="","",март!L106)</f>
        <v/>
      </c>
      <c r="V106" s="26">
        <f>IF(апрель!L106="","",апрель!L106)</f>
        <v>1</v>
      </c>
      <c r="W106" s="26">
        <f>IF(май!L106="","",май!L106)</f>
        <v>0</v>
      </c>
      <c r="X106" s="26">
        <f t="shared" ref="X106:X122" si="86">IF(AND(O106="",P106="",Q106="",R106="",S106="",T106="",U106="",V106="",W106=""),"",SUM(O106:W106))</f>
        <v>2</v>
      </c>
      <c r="Y106" s="7">
        <f>IF('Кол.часов по УП'!D105="","",'Кол.часов по УП'!D105)</f>
        <v>68</v>
      </c>
      <c r="Z106" s="44">
        <f t="shared" ref="Z106:Z122" si="87">IF(AND(X106="",Y106=""),"",X106/Y106*100)</f>
        <v>2.9411764705882351</v>
      </c>
      <c r="AA106" s="12" t="str">
        <f>IF(сентябрь!Q106="","",сентябрь!Q106)</f>
        <v/>
      </c>
      <c r="AB106" s="12" t="str">
        <f>IF(октябрь!Q106="","",октябрь!Q106)</f>
        <v/>
      </c>
      <c r="AC106" s="12" t="str">
        <f>IF(ноябрь!Q106="","",ноябрь!Q106)</f>
        <v/>
      </c>
      <c r="AD106" s="12" t="str">
        <f>IF(декабрь!Q106="","",декабрь!Q106)</f>
        <v/>
      </c>
      <c r="AE106" s="12">
        <f>IF(январь!Q106="","",январь!Q106)</f>
        <v>1</v>
      </c>
      <c r="AF106" s="12" t="str">
        <f>IF(февраль!Q106="","",февраль!Q106)</f>
        <v/>
      </c>
      <c r="AG106" s="12" t="str">
        <f>IF(март!Q106="","",март!Q106)</f>
        <v/>
      </c>
      <c r="AH106" s="12">
        <f>IF(апрель!Q106="","",апрель!Q106)</f>
        <v>1</v>
      </c>
      <c r="AI106" s="12" t="str">
        <f>IF(май!Q106="","",май!Q106)</f>
        <v/>
      </c>
      <c r="AJ106" s="12">
        <f t="shared" ref="AJ106:AJ122" si="88">IF(AND(AA106="",AB106="",AC106="",AD106="",AE106="",AF106="",AG106="",AH106="",AI106=""),"",SUM(AA106:AI106))</f>
        <v>2</v>
      </c>
      <c r="AK106" s="12">
        <f>IF('Кол.часов по УП'!E105="","",'Кол.часов по УП'!E105)</f>
        <v>65</v>
      </c>
      <c r="AL106" s="40">
        <f t="shared" ref="AL106:AL122" si="89">IF(AND(AJ106="",AK106=""),"",AJ106/AK106*100)</f>
        <v>3.0769230769230771</v>
      </c>
      <c r="AM106" s="7" t="str">
        <f>IF(сентябрь!V106="","",сентябрь!V106)</f>
        <v/>
      </c>
      <c r="AN106" s="7" t="str">
        <f>IF(октябрь!V106="","",октябрь!V106)</f>
        <v/>
      </c>
      <c r="AO106" s="7" t="str">
        <f>IF(ноябрь!V106="","",ноябрь!V106)</f>
        <v/>
      </c>
      <c r="AP106" s="7" t="str">
        <f>IF(декабрь!V106="","",декабрь!V106)</f>
        <v/>
      </c>
      <c r="AQ106" s="7">
        <f>IF(январь!V106="","",январь!V106)</f>
        <v>1</v>
      </c>
      <c r="AR106" s="7">
        <f>IF(февраль!V106="","",февраль!V106)</f>
        <v>0</v>
      </c>
      <c r="AS106" s="7" t="str">
        <f>IF(март!V106="","",март!V106)</f>
        <v/>
      </c>
      <c r="AT106" s="7" t="str">
        <f>IF(апрель!V106="","",апрель!V106)</f>
        <v/>
      </c>
      <c r="AU106" s="7" t="str">
        <f>IF(май!V106="","",май!V106)</f>
        <v/>
      </c>
      <c r="AV106" s="7">
        <f t="shared" ref="AV106:AV122" si="90">IF(AND(AM106="",AN106="",AO106="",AP106="",AQ106="",AR106="",AS106="",AT106="",AU106=""),"",SUM(AM106:AU106))</f>
        <v>1</v>
      </c>
      <c r="AW106" s="7">
        <f>IF('Кол.часов по УП'!F105="","",'Кол.часов по УП'!F105)</f>
        <v>63</v>
      </c>
      <c r="AX106" s="43">
        <f t="shared" ref="AX106:AX122" si="91">IF(AND(AV106="",AW106=""),"",AV106/AW106*100)</f>
        <v>1.5873015873015872</v>
      </c>
      <c r="AY106" s="12" t="str">
        <f>IF(сентябрь!AA106="","",сентябрь!AA106)</f>
        <v/>
      </c>
      <c r="AZ106" s="12" t="str">
        <f>IF(октябрь!AA106="","",октябрь!AA106)</f>
        <v/>
      </c>
      <c r="BA106" s="12" t="str">
        <f>IF(ноябрь!AA106="","",ноябрь!AA106)</f>
        <v/>
      </c>
      <c r="BB106" s="12" t="str">
        <f>IF(декабрь!AA106="","",декабрь!AA106)</f>
        <v/>
      </c>
      <c r="BC106" s="12">
        <f>IF(январь!AA106="","",январь!AA106)</f>
        <v>1</v>
      </c>
      <c r="BD106" s="12" t="str">
        <f>IF(февраль!AA106="","",февраль!AA106)</f>
        <v/>
      </c>
      <c r="BE106" s="12" t="str">
        <f>IF(март!AA106="","",март!AA106)</f>
        <v/>
      </c>
      <c r="BF106" s="12">
        <f>IF(апрель!AA106="","",апрель!AA106)</f>
        <v>1</v>
      </c>
      <c r="BG106" s="12" t="str">
        <f>IF(май!AA106="","",май!AA106)</f>
        <v/>
      </c>
      <c r="BH106" s="12">
        <f t="shared" ref="BH106:BH122" si="92">IF(AND(AY106="",AZ106="",BA106="",BB106="",BC106="",BD106="",BE106="",BF106="",BG106=""),"",SUM(AY106:BG106))</f>
        <v>2</v>
      </c>
      <c r="BI106" s="12">
        <f>IF('Кол.часов по УП'!G105="","",'Кол.часов по УП'!G105)</f>
        <v>65</v>
      </c>
      <c r="BJ106" s="40">
        <f t="shared" ref="BJ106:BJ122" si="93">IF(AND(BH106="",BI106=""),"",BH106/BI106*100)</f>
        <v>3.0769230769230771</v>
      </c>
      <c r="BK106" s="7" t="str">
        <f>IF(сентябрь!AF106="","",сентябрь!AF106)</f>
        <v/>
      </c>
      <c r="BL106" s="7" t="str">
        <f>IF(октябрь!AF106="","",октябрь!AF106)</f>
        <v/>
      </c>
      <c r="BM106" s="7" t="str">
        <f>IF(ноябрь!AF106="","",ноябрь!AF106)</f>
        <v/>
      </c>
      <c r="BN106" s="7" t="str">
        <f>IF(декабрь!AF106="","",декабрь!AF106)</f>
        <v/>
      </c>
      <c r="BO106" s="7" t="str">
        <f>IF(январь!AF106="","",январь!AF106)</f>
        <v/>
      </c>
      <c r="BP106" s="7" t="str">
        <f>IF(февраль!AF106="","",февраль!AF106)</f>
        <v/>
      </c>
      <c r="BQ106" s="7" t="str">
        <f>IF(март!AF106="","",март!AF106)</f>
        <v/>
      </c>
      <c r="BR106" s="7" t="str">
        <f>IF(апрель!AF106="","",апрель!AF106)</f>
        <v/>
      </c>
      <c r="BS106" s="7" t="str">
        <f>IF(май!AF106="","",май!AF106)</f>
        <v/>
      </c>
      <c r="BT106" s="7" t="str">
        <f t="shared" ref="BT106:BT122" si="94">IF(AND(BK106="",BL106="",BM106="",BN106="",BO106="",BP106="",BQ106="",BR106="",BS106=""),"",SUM(BK106:BS106))</f>
        <v/>
      </c>
      <c r="BU106" s="7" t="str">
        <f>IF('Кол.часов по УП'!H105="","",'Кол.часов по УП'!H105)</f>
        <v/>
      </c>
      <c r="BV106" s="43" t="str">
        <f t="shared" ref="BV106:BV122" si="95">IF(AND(BT106="",BU106=""),"",BT106/BU106*100)</f>
        <v/>
      </c>
    </row>
    <row r="107" spans="1:146" x14ac:dyDescent="0.3">
      <c r="A107" s="7">
        <v>3</v>
      </c>
      <c r="B107" s="7" t="s">
        <v>29</v>
      </c>
      <c r="C107" s="12" t="str">
        <f>IF(сентябрь!G107="","",сентябрь!G107)</f>
        <v/>
      </c>
      <c r="D107" s="12">
        <f>IF(октябрь!G107="","",октябрь!G107)</f>
        <v>1</v>
      </c>
      <c r="E107" s="12" t="str">
        <f>IF(ноябрь!G107="","",ноябрь!G107)</f>
        <v/>
      </c>
      <c r="F107" s="12">
        <f>IF(декабрь!G107="","",декабрь!G107)</f>
        <v>1</v>
      </c>
      <c r="G107" s="12">
        <f>IF(январь!G107="","",январь!G107)</f>
        <v>1</v>
      </c>
      <c r="H107" s="12">
        <f>IF(февраль!G107="","",февраль!G107)</f>
        <v>1</v>
      </c>
      <c r="I107" s="12">
        <f>IF(март!G107="","",март!G107)</f>
        <v>1</v>
      </c>
      <c r="J107" s="12">
        <f>IF(апрель!G107="","",апрель!G107)</f>
        <v>1</v>
      </c>
      <c r="K107" s="12">
        <f>IF(май!G107="","",май!G107)</f>
        <v>1</v>
      </c>
      <c r="L107" s="12">
        <f t="shared" si="84"/>
        <v>7</v>
      </c>
      <c r="M107" s="12">
        <f>IF('Кол.часов по УП'!C106="","",'Кол.часов по УП'!C106)</f>
        <v>102</v>
      </c>
      <c r="N107" s="40">
        <f t="shared" si="85"/>
        <v>6.8627450980392162</v>
      </c>
      <c r="O107" s="26" t="str">
        <f>IF(сентябрь!L107="","",сентябрь!L107)</f>
        <v/>
      </c>
      <c r="P107" s="26">
        <f>IF(октябрь!L107="","",октябрь!L107)</f>
        <v>1</v>
      </c>
      <c r="Q107" s="26" t="str">
        <f>IF(ноябрь!L107="","",ноябрь!L107)</f>
        <v/>
      </c>
      <c r="R107" s="26">
        <f>IF(декабрь!L107="","",декабрь!L107)</f>
        <v>1</v>
      </c>
      <c r="S107" s="26">
        <f>IF(январь!L107="","",январь!L107)</f>
        <v>1</v>
      </c>
      <c r="T107" s="26">
        <f>IF(февраль!L107="","",февраль!L107)</f>
        <v>1</v>
      </c>
      <c r="U107" s="26">
        <f>IF(март!L107="","",март!L107)</f>
        <v>1</v>
      </c>
      <c r="V107" s="26">
        <f>IF(апрель!L107="","",апрель!L107)</f>
        <v>1</v>
      </c>
      <c r="W107" s="26">
        <f>IF(май!L107="","",май!L107)</f>
        <v>1</v>
      </c>
      <c r="X107" s="26">
        <f t="shared" si="86"/>
        <v>7</v>
      </c>
      <c r="Y107" s="7">
        <f>IF('Кол.часов по УП'!D106="","",'Кол.часов по УП'!D106)</f>
        <v>102</v>
      </c>
      <c r="Z107" s="44">
        <f t="shared" si="87"/>
        <v>6.8627450980392162</v>
      </c>
      <c r="AA107" s="12" t="str">
        <f>IF(сентябрь!Q107="","",сентябрь!Q107)</f>
        <v/>
      </c>
      <c r="AB107" s="12">
        <f>IF(октябрь!Q107="","",октябрь!Q107)</f>
        <v>1</v>
      </c>
      <c r="AC107" s="12" t="str">
        <f>IF(ноябрь!Q107="","",ноябрь!Q107)</f>
        <v/>
      </c>
      <c r="AD107" s="12">
        <f>IF(декабрь!Q107="","",декабрь!Q107)</f>
        <v>1</v>
      </c>
      <c r="AE107" s="12">
        <f>IF(январь!Q107="","",январь!Q107)</f>
        <v>1</v>
      </c>
      <c r="AF107" s="12">
        <f>IF(февраль!Q107="","",февраль!Q107)</f>
        <v>1</v>
      </c>
      <c r="AG107" s="12">
        <f>IF(март!Q107="","",март!Q107)</f>
        <v>1</v>
      </c>
      <c r="AH107" s="12">
        <f>IF(апрель!Q107="","",апрель!Q107)</f>
        <v>1</v>
      </c>
      <c r="AI107" s="12">
        <f>IF(май!Q107="","",май!Q107)</f>
        <v>1</v>
      </c>
      <c r="AJ107" s="12">
        <f t="shared" si="88"/>
        <v>7</v>
      </c>
      <c r="AK107" s="12">
        <f>IF('Кол.часов по УП'!E106="","",'Кол.часов по УП'!E106)</f>
        <v>102</v>
      </c>
      <c r="AL107" s="40">
        <f t="shared" si="89"/>
        <v>6.8627450980392162</v>
      </c>
      <c r="AM107" s="7" t="str">
        <f>IF(сентябрь!V107="","",сентябрь!V107)</f>
        <v/>
      </c>
      <c r="AN107" s="7">
        <f>IF(октябрь!V107="","",октябрь!V107)</f>
        <v>1</v>
      </c>
      <c r="AO107" s="7">
        <f>IF(ноябрь!V107="","",ноябрь!V107)</f>
        <v>1</v>
      </c>
      <c r="AP107" s="7" t="str">
        <f>IF(декабрь!V107="","",декабрь!V107)</f>
        <v/>
      </c>
      <c r="AQ107" s="7">
        <f>IF(январь!V107="","",январь!V107)</f>
        <v>1</v>
      </c>
      <c r="AR107" s="7">
        <f>IF(февраль!V107="","",февраль!V107)</f>
        <v>1</v>
      </c>
      <c r="AS107" s="7">
        <f>IF(март!V107="","",март!V107)</f>
        <v>1</v>
      </c>
      <c r="AT107" s="7">
        <f>IF(апрель!V107="","",апрель!V107)</f>
        <v>1</v>
      </c>
      <c r="AU107" s="7">
        <f>IF(май!V107="","",май!V107)</f>
        <v>1</v>
      </c>
      <c r="AV107" s="7">
        <f t="shared" si="90"/>
        <v>7</v>
      </c>
      <c r="AW107" s="7">
        <f>IF('Кол.часов по УП'!F106="","",'Кол.часов по УП'!F106)</f>
        <v>102</v>
      </c>
      <c r="AX107" s="43">
        <f t="shared" si="91"/>
        <v>6.8627450980392162</v>
      </c>
      <c r="AY107" s="12" t="str">
        <f>IF(сентябрь!AA107="","",сентябрь!AA107)</f>
        <v/>
      </c>
      <c r="AZ107" s="12">
        <f>IF(октябрь!AA107="","",октябрь!AA107)</f>
        <v>1</v>
      </c>
      <c r="BA107" s="12">
        <f>IF(ноябрь!AA107="","",ноябрь!AA107)</f>
        <v>1</v>
      </c>
      <c r="BB107" s="12" t="str">
        <f>IF(декабрь!AA107="","",декабрь!AA107)</f>
        <v/>
      </c>
      <c r="BC107" s="12">
        <f>IF(январь!AA107="","",январь!AA107)</f>
        <v>1</v>
      </c>
      <c r="BD107" s="12">
        <f>IF(февраль!AA107="","",февраль!AA107)</f>
        <v>1</v>
      </c>
      <c r="BE107" s="12">
        <f>IF(март!AA107="","",март!AA107)</f>
        <v>1</v>
      </c>
      <c r="BF107" s="12">
        <f>IF(апрель!AA107="","",апрель!AA107)</f>
        <v>1</v>
      </c>
      <c r="BG107" s="12">
        <f>IF(май!AA107="","",май!AA107)</f>
        <v>1</v>
      </c>
      <c r="BH107" s="12">
        <f t="shared" si="92"/>
        <v>7</v>
      </c>
      <c r="BI107" s="12">
        <f>IF('Кол.часов по УП'!G106="","",'Кол.часов по УП'!G106)</f>
        <v>102</v>
      </c>
      <c r="BJ107" s="40">
        <f t="shared" si="93"/>
        <v>6.8627450980392162</v>
      </c>
      <c r="BK107" s="7" t="str">
        <f>IF(сентябрь!AF107="","",сентябрь!AF107)</f>
        <v/>
      </c>
      <c r="BL107" s="7" t="str">
        <f>IF(октябрь!AF107="","",октябрь!AF107)</f>
        <v/>
      </c>
      <c r="BM107" s="7" t="str">
        <f>IF(ноябрь!AF107="","",ноябрь!AF107)</f>
        <v/>
      </c>
      <c r="BN107" s="7" t="str">
        <f>IF(декабрь!AF107="","",декабрь!AF107)</f>
        <v/>
      </c>
      <c r="BO107" s="7" t="str">
        <f>IF(январь!AF107="","",январь!AF107)</f>
        <v/>
      </c>
      <c r="BP107" s="7" t="str">
        <f>IF(февраль!AF107="","",февраль!AF107)</f>
        <v/>
      </c>
      <c r="BQ107" s="7" t="str">
        <f>IF(март!AF107="","",март!AF107)</f>
        <v/>
      </c>
      <c r="BR107" s="7" t="str">
        <f>IF(апрель!AF107="","",апрель!AF107)</f>
        <v/>
      </c>
      <c r="BS107" s="7" t="str">
        <f>IF(май!AF107="","",май!AF107)</f>
        <v/>
      </c>
      <c r="BT107" s="7" t="str">
        <f t="shared" si="94"/>
        <v/>
      </c>
      <c r="BU107" s="7" t="str">
        <f>IF('Кол.часов по УП'!H106="","",'Кол.часов по УП'!H106)</f>
        <v/>
      </c>
      <c r="BV107" s="43" t="str">
        <f t="shared" si="95"/>
        <v/>
      </c>
    </row>
    <row r="108" spans="1:146" x14ac:dyDescent="0.3">
      <c r="A108" s="7">
        <v>4</v>
      </c>
      <c r="B108" s="7" t="s">
        <v>63</v>
      </c>
      <c r="C108" s="12" t="str">
        <f>IF(сентябрь!G108="","",сентябрь!G108)</f>
        <v/>
      </c>
      <c r="D108" s="12" t="str">
        <f>IF(октябрь!G108="","",октябрь!G108)</f>
        <v/>
      </c>
      <c r="E108" s="12">
        <f>IF(ноябрь!G108="","",ноябрь!G108)</f>
        <v>1</v>
      </c>
      <c r="F108" s="12">
        <f>IF(декабрь!G108="","",декабрь!G108)</f>
        <v>1</v>
      </c>
      <c r="G108" s="12" t="str">
        <f>IF(январь!G108="","",январь!G108)</f>
        <v/>
      </c>
      <c r="H108" s="12">
        <f>IF(февраль!G108="","",февраль!G108)</f>
        <v>1</v>
      </c>
      <c r="I108" s="12" t="str">
        <f>IF(март!G108="","",март!G108)</f>
        <v/>
      </c>
      <c r="J108" s="12">
        <f>IF(апрель!G108="","",апрель!G108)</f>
        <v>1</v>
      </c>
      <c r="K108" s="12">
        <f>IF(май!G108="","",май!G108)</f>
        <v>1</v>
      </c>
      <c r="L108" s="12">
        <f t="shared" si="84"/>
        <v>5</v>
      </c>
      <c r="M108" s="12">
        <f>IF('Кол.часов по УП'!C107="","",'Кол.часов по УП'!C107)</f>
        <v>102</v>
      </c>
      <c r="N108" s="40">
        <f t="shared" si="85"/>
        <v>4.9019607843137258</v>
      </c>
      <c r="O108" s="26" t="str">
        <f>IF(сентябрь!L108="","",сентябрь!L108)</f>
        <v/>
      </c>
      <c r="P108" s="26" t="str">
        <f>IF(октябрь!L108="","",октябрь!L108)</f>
        <v/>
      </c>
      <c r="Q108" s="26">
        <f>IF(ноябрь!L108="","",ноябрь!L108)</f>
        <v>1</v>
      </c>
      <c r="R108" s="26">
        <f>IF(декабрь!L108="","",декабрь!L108)</f>
        <v>1</v>
      </c>
      <c r="S108" s="26" t="str">
        <f>IF(январь!L108="","",январь!L108)</f>
        <v/>
      </c>
      <c r="T108" s="26">
        <f>IF(февраль!L108="","",февраль!L108)</f>
        <v>1</v>
      </c>
      <c r="U108" s="26" t="str">
        <f>IF(март!L108="","",март!L108)</f>
        <v/>
      </c>
      <c r="V108" s="26">
        <f>IF(апрель!L108="","",апрель!L108)</f>
        <v>1</v>
      </c>
      <c r="W108" s="26">
        <f>IF(май!L108="","",май!L108)</f>
        <v>1</v>
      </c>
      <c r="X108" s="26">
        <f t="shared" si="86"/>
        <v>5</v>
      </c>
      <c r="Y108" s="7">
        <f>IF('Кол.часов по УП'!D107="","",'Кол.часов по УП'!D107)</f>
        <v>102</v>
      </c>
      <c r="Z108" s="44">
        <f t="shared" si="87"/>
        <v>4.9019607843137258</v>
      </c>
      <c r="AA108" s="12" t="str">
        <f>IF(сентябрь!Q108="","",сентябрь!Q108)</f>
        <v/>
      </c>
      <c r="AB108" s="12" t="str">
        <f>IF(октябрь!Q108="","",октябрь!Q108)</f>
        <v/>
      </c>
      <c r="AC108" s="12">
        <f>IF(ноябрь!Q108="","",ноябрь!Q108)</f>
        <v>1</v>
      </c>
      <c r="AD108" s="12">
        <f>IF(декабрь!Q108="","",декабрь!Q108)</f>
        <v>1</v>
      </c>
      <c r="AE108" s="12" t="str">
        <f>IF(январь!Q108="","",январь!Q108)</f>
        <v/>
      </c>
      <c r="AF108" s="12">
        <f>IF(февраль!Q108="","",февраль!Q108)</f>
        <v>1</v>
      </c>
      <c r="AG108" s="12" t="str">
        <f>IF(март!Q108="","",март!Q108)</f>
        <v/>
      </c>
      <c r="AH108" s="12">
        <f>IF(апрель!Q108="","",апрель!Q108)</f>
        <v>1</v>
      </c>
      <c r="AI108" s="12">
        <f>IF(май!Q108="","",май!Q108)</f>
        <v>1</v>
      </c>
      <c r="AJ108" s="12">
        <f t="shared" si="88"/>
        <v>5</v>
      </c>
      <c r="AK108" s="12">
        <f>IF('Кол.часов по УП'!E107="","",'Кол.часов по УП'!E107)</f>
        <v>102</v>
      </c>
      <c r="AL108" s="40">
        <f t="shared" si="89"/>
        <v>4.9019607843137258</v>
      </c>
      <c r="AM108" s="7" t="str">
        <f>IF(сентябрь!V108="","",сентябрь!V108)</f>
        <v/>
      </c>
      <c r="AN108" s="7" t="str">
        <f>IF(октябрь!V108="","",октябрь!V108)</f>
        <v/>
      </c>
      <c r="AO108" s="7">
        <f>IF(ноябрь!V108="","",ноябрь!V108)</f>
        <v>1</v>
      </c>
      <c r="AP108" s="7">
        <f>IF(декабрь!V108="","",декабрь!V108)</f>
        <v>1</v>
      </c>
      <c r="AQ108" s="7" t="str">
        <f>IF(январь!V108="","",январь!V108)</f>
        <v/>
      </c>
      <c r="AR108" s="7">
        <f>IF(февраль!V108="","",февраль!V108)</f>
        <v>1</v>
      </c>
      <c r="AS108" s="7" t="str">
        <f>IF(март!V108="","",март!V108)</f>
        <v/>
      </c>
      <c r="AT108" s="7">
        <f>IF(апрель!V108="","",апрель!V108)</f>
        <v>1</v>
      </c>
      <c r="AU108" s="7">
        <f>IF(май!V108="","",май!V108)</f>
        <v>1</v>
      </c>
      <c r="AV108" s="7">
        <f t="shared" si="90"/>
        <v>5</v>
      </c>
      <c r="AW108" s="7">
        <f>IF('Кол.часов по УП'!F107="","",'Кол.часов по УП'!F107)</f>
        <v>102</v>
      </c>
      <c r="AX108" s="43">
        <f t="shared" si="91"/>
        <v>4.9019607843137258</v>
      </c>
      <c r="AY108" s="12" t="str">
        <f>IF(сентябрь!AA108="","",сентябрь!AA108)</f>
        <v/>
      </c>
      <c r="AZ108" s="12" t="str">
        <f>IF(октябрь!AA108="","",октябрь!AA108)</f>
        <v/>
      </c>
      <c r="BA108" s="12">
        <f>IF(ноябрь!AA108="","",ноябрь!AA108)</f>
        <v>1</v>
      </c>
      <c r="BB108" s="12">
        <f>IF(декабрь!AA108="","",декабрь!AA108)</f>
        <v>1</v>
      </c>
      <c r="BC108" s="12" t="str">
        <f>IF(январь!AA108="","",январь!AA108)</f>
        <v/>
      </c>
      <c r="BD108" s="12">
        <f>IF(февраль!AA108="","",февраль!AA108)</f>
        <v>1</v>
      </c>
      <c r="BE108" s="12" t="str">
        <f>IF(март!AA108="","",март!AA108)</f>
        <v/>
      </c>
      <c r="BF108" s="12">
        <f>IF(апрель!AA108="","",апрель!AA108)</f>
        <v>1</v>
      </c>
      <c r="BG108" s="12">
        <f>IF(май!AA108="","",май!AA108)</f>
        <v>1</v>
      </c>
      <c r="BH108" s="12">
        <f t="shared" si="92"/>
        <v>5</v>
      </c>
      <c r="BI108" s="12">
        <f>IF('Кол.часов по УП'!G107="","",'Кол.часов по УП'!G107)</f>
        <v>102</v>
      </c>
      <c r="BJ108" s="40">
        <f t="shared" si="93"/>
        <v>4.9019607843137258</v>
      </c>
      <c r="BK108" s="7" t="str">
        <f>IF(сентябрь!AF108="","",сентябрь!AF108)</f>
        <v/>
      </c>
      <c r="BL108" s="7" t="str">
        <f>IF(октябрь!AF108="","",октябрь!AF108)</f>
        <v/>
      </c>
      <c r="BM108" s="7" t="str">
        <f>IF(ноябрь!AF108="","",ноябрь!AF108)</f>
        <v/>
      </c>
      <c r="BN108" s="7" t="str">
        <f>IF(декабрь!AF108="","",декабрь!AF108)</f>
        <v/>
      </c>
      <c r="BO108" s="7" t="str">
        <f>IF(январь!AF108="","",январь!AF108)</f>
        <v/>
      </c>
      <c r="BP108" s="7" t="str">
        <f>IF(февраль!AF108="","",февраль!AF108)</f>
        <v/>
      </c>
      <c r="BQ108" s="7" t="str">
        <f>IF(март!AF108="","",март!AF108)</f>
        <v/>
      </c>
      <c r="BR108" s="7" t="str">
        <f>IF(апрель!AF108="","",апрель!AF108)</f>
        <v/>
      </c>
      <c r="BS108" s="7" t="str">
        <f>IF(май!AF108="","",май!AF108)</f>
        <v/>
      </c>
      <c r="BT108" s="7" t="str">
        <f t="shared" si="94"/>
        <v/>
      </c>
      <c r="BU108" s="7" t="str">
        <f>IF('Кол.часов по УП'!H107="","",'Кол.часов по УП'!H107)</f>
        <v/>
      </c>
      <c r="BV108" s="43" t="str">
        <f t="shared" si="95"/>
        <v/>
      </c>
    </row>
    <row r="109" spans="1:146" x14ac:dyDescent="0.3">
      <c r="A109" s="7">
        <v>5</v>
      </c>
      <c r="B109" s="7" t="s">
        <v>64</v>
      </c>
      <c r="C109" s="12" t="str">
        <f>IF(сентябрь!G109="","",сентябрь!G109)</f>
        <v/>
      </c>
      <c r="D109" s="12">
        <f>IF(октябрь!G109="","",октябрь!G109)</f>
        <v>1</v>
      </c>
      <c r="E109" s="12" t="str">
        <f>IF(ноябрь!G109="","",ноябрь!G109)</f>
        <v/>
      </c>
      <c r="F109" s="12">
        <f>IF(декабрь!G109="","",декабрь!G109)</f>
        <v>1</v>
      </c>
      <c r="G109" s="12" t="str">
        <f>IF(январь!G109="","",январь!G109)</f>
        <v/>
      </c>
      <c r="H109" s="12">
        <f>IF(февраль!G109="","",февраль!G109)</f>
        <v>1</v>
      </c>
      <c r="I109" s="12">
        <f>IF(март!G109="","",март!G109)</f>
        <v>1</v>
      </c>
      <c r="J109" s="12">
        <f>IF(апрель!G109="","",апрель!G109)</f>
        <v>1</v>
      </c>
      <c r="K109" s="12">
        <f>IF(май!G109="","",май!G109)</f>
        <v>1</v>
      </c>
      <c r="L109" s="12">
        <f t="shared" si="84"/>
        <v>6</v>
      </c>
      <c r="M109" s="12">
        <f>IF('Кол.часов по УП'!C108="","",'Кол.часов по УП'!C108)</f>
        <v>68</v>
      </c>
      <c r="N109" s="40">
        <f t="shared" si="85"/>
        <v>8.8235294117647065</v>
      </c>
      <c r="O109" s="26" t="str">
        <f>IF(сентябрь!L109="","",сентябрь!L109)</f>
        <v/>
      </c>
      <c r="P109" s="26">
        <f>IF(октябрь!L109="","",октябрь!L109)</f>
        <v>1</v>
      </c>
      <c r="Q109" s="26" t="str">
        <f>IF(ноябрь!L109="","",ноябрь!L109)</f>
        <v/>
      </c>
      <c r="R109" s="26">
        <f>IF(декабрь!L109="","",декабрь!L109)</f>
        <v>1</v>
      </c>
      <c r="S109" s="26" t="str">
        <f>IF(январь!L109="","",январь!L109)</f>
        <v/>
      </c>
      <c r="T109" s="26">
        <f>IF(февраль!L109="","",февраль!L109)</f>
        <v>1</v>
      </c>
      <c r="U109" s="26">
        <f>IF(март!L109="","",март!L109)</f>
        <v>1</v>
      </c>
      <c r="V109" s="26">
        <f>IF(апрель!L109="","",апрель!L109)</f>
        <v>1</v>
      </c>
      <c r="W109" s="26">
        <f>IF(май!L109="","",май!L109)</f>
        <v>1</v>
      </c>
      <c r="X109" s="26">
        <f t="shared" si="86"/>
        <v>6</v>
      </c>
      <c r="Y109" s="7">
        <f>IF('Кол.часов по УП'!D108="","",'Кол.часов по УП'!D108)</f>
        <v>68</v>
      </c>
      <c r="Z109" s="44">
        <f t="shared" si="87"/>
        <v>8.8235294117647065</v>
      </c>
      <c r="AA109" s="12" t="str">
        <f>IF(сентябрь!Q109="","",сентябрь!Q109)</f>
        <v/>
      </c>
      <c r="AB109" s="12">
        <f>IF(октябрь!Q109="","",октябрь!Q109)</f>
        <v>1</v>
      </c>
      <c r="AC109" s="12" t="str">
        <f>IF(ноябрь!Q109="","",ноябрь!Q109)</f>
        <v/>
      </c>
      <c r="AD109" s="12">
        <f>IF(декабрь!Q109="","",декабрь!Q109)</f>
        <v>1</v>
      </c>
      <c r="AE109" s="12" t="str">
        <f>IF(январь!Q109="","",январь!Q109)</f>
        <v/>
      </c>
      <c r="AF109" s="12">
        <f>IF(февраль!Q109="","",февраль!Q109)</f>
        <v>1</v>
      </c>
      <c r="AG109" s="12">
        <f>IF(март!Q109="","",март!Q109)</f>
        <v>1</v>
      </c>
      <c r="AH109" s="12">
        <f>IF(апрель!Q109="","",апрель!Q109)</f>
        <v>1</v>
      </c>
      <c r="AI109" s="12">
        <f>IF(май!Q109="","",май!Q109)</f>
        <v>1</v>
      </c>
      <c r="AJ109" s="12">
        <f t="shared" si="88"/>
        <v>6</v>
      </c>
      <c r="AK109" s="12">
        <f>IF('Кол.часов по УП'!E108="","",'Кол.часов по УП'!E108)</f>
        <v>68</v>
      </c>
      <c r="AL109" s="40">
        <f t="shared" si="89"/>
        <v>8.8235294117647065</v>
      </c>
      <c r="AM109" s="7" t="str">
        <f>IF(сентябрь!V109="","",сентябрь!V109)</f>
        <v/>
      </c>
      <c r="AN109" s="7">
        <f>IF(октябрь!V109="","",октябрь!V109)</f>
        <v>1</v>
      </c>
      <c r="AO109" s="7" t="str">
        <f>IF(ноябрь!V109="","",ноябрь!V109)</f>
        <v/>
      </c>
      <c r="AP109" s="7">
        <f>IF(декабрь!V109="","",декабрь!V109)</f>
        <v>1</v>
      </c>
      <c r="AQ109" s="7" t="str">
        <f>IF(январь!V109="","",январь!V109)</f>
        <v/>
      </c>
      <c r="AR109" s="7">
        <f>IF(февраль!V109="","",февраль!V109)</f>
        <v>1</v>
      </c>
      <c r="AS109" s="7">
        <f>IF(март!V109="","",март!V109)</f>
        <v>1</v>
      </c>
      <c r="AT109" s="7">
        <f>IF(апрель!V109="","",апрель!V109)</f>
        <v>1</v>
      </c>
      <c r="AU109" s="7">
        <f>IF(май!V109="","",май!V109)</f>
        <v>1</v>
      </c>
      <c r="AV109" s="7">
        <f t="shared" si="90"/>
        <v>6</v>
      </c>
      <c r="AW109" s="7">
        <f>IF('Кол.часов по УП'!F108="","",'Кол.часов по УП'!F108)</f>
        <v>68</v>
      </c>
      <c r="AX109" s="43">
        <f t="shared" si="91"/>
        <v>8.8235294117647065</v>
      </c>
      <c r="AY109" s="12" t="str">
        <f>IF(сентябрь!AA109="","",сентябрь!AA109)</f>
        <v/>
      </c>
      <c r="AZ109" s="12">
        <f>IF(октябрь!AA109="","",октябрь!AA109)</f>
        <v>1</v>
      </c>
      <c r="BA109" s="12" t="str">
        <f>IF(ноябрь!AA109="","",ноябрь!AA109)</f>
        <v/>
      </c>
      <c r="BB109" s="12">
        <f>IF(декабрь!AA109="","",декабрь!AA109)</f>
        <v>1</v>
      </c>
      <c r="BC109" s="12" t="str">
        <f>IF(январь!AA109="","",январь!AA109)</f>
        <v/>
      </c>
      <c r="BD109" s="12">
        <f>IF(февраль!AA109="","",февраль!AA109)</f>
        <v>1</v>
      </c>
      <c r="BE109" s="12">
        <f>IF(март!AA109="","",март!AA109)</f>
        <v>1</v>
      </c>
      <c r="BF109" s="12">
        <f>IF(апрель!AA109="","",апрель!AA109)</f>
        <v>1</v>
      </c>
      <c r="BG109" s="12">
        <f>IF(май!AA109="","",май!AA109)</f>
        <v>1</v>
      </c>
      <c r="BH109" s="12">
        <f t="shared" si="92"/>
        <v>6</v>
      </c>
      <c r="BI109" s="12">
        <f>IF('Кол.часов по УП'!G108="","",'Кол.часов по УП'!G108)</f>
        <v>68</v>
      </c>
      <c r="BJ109" s="40">
        <f t="shared" si="93"/>
        <v>8.8235294117647065</v>
      </c>
      <c r="BK109" s="7" t="str">
        <f>IF(сентябрь!AF109="","",сентябрь!AF109)</f>
        <v/>
      </c>
      <c r="BL109" s="7" t="str">
        <f>IF(октябрь!AF109="","",октябрь!AF109)</f>
        <v/>
      </c>
      <c r="BM109" s="7" t="str">
        <f>IF(ноябрь!AF109="","",ноябрь!AF109)</f>
        <v/>
      </c>
      <c r="BN109" s="7" t="str">
        <f>IF(декабрь!AF109="","",декабрь!AF109)</f>
        <v/>
      </c>
      <c r="BO109" s="7" t="str">
        <f>IF(январь!AF109="","",январь!AF109)</f>
        <v/>
      </c>
      <c r="BP109" s="7" t="str">
        <f>IF(февраль!AF109="","",февраль!AF109)</f>
        <v/>
      </c>
      <c r="BQ109" s="7" t="str">
        <f>IF(март!AF109="","",март!AF109)</f>
        <v/>
      </c>
      <c r="BR109" s="7" t="str">
        <f>IF(апрель!AF109="","",апрель!AF109)</f>
        <v/>
      </c>
      <c r="BS109" s="7" t="str">
        <f>IF(май!AF109="","",май!AF109)</f>
        <v/>
      </c>
      <c r="BT109" s="7" t="str">
        <f t="shared" si="94"/>
        <v/>
      </c>
      <c r="BU109" s="7" t="str">
        <f>IF('Кол.часов по УП'!H108="","",'Кол.часов по УП'!H108)</f>
        <v/>
      </c>
      <c r="BV109" s="43" t="str">
        <f t="shared" si="95"/>
        <v/>
      </c>
    </row>
    <row r="110" spans="1:146" x14ac:dyDescent="0.3">
      <c r="A110" s="7">
        <v>6</v>
      </c>
      <c r="B110" s="7" t="s">
        <v>65</v>
      </c>
      <c r="C110" s="12" t="str">
        <f>IF(сентябрь!G110="","",сентябрь!G110)</f>
        <v/>
      </c>
      <c r="D110" s="12" t="str">
        <f>IF(октябрь!G110="","",октябрь!G110)</f>
        <v/>
      </c>
      <c r="E110" s="12" t="str">
        <f>IF(ноябрь!G110="","",ноябрь!G110)</f>
        <v/>
      </c>
      <c r="F110" s="12">
        <f>IF(декабрь!G110="","",декабрь!G110)</f>
        <v>1</v>
      </c>
      <c r="G110" s="12" t="str">
        <f>IF(январь!G110="","",январь!G110)</f>
        <v/>
      </c>
      <c r="H110" s="12" t="str">
        <f>IF(февраль!G110="","",февраль!G110)</f>
        <v/>
      </c>
      <c r="I110" s="12" t="str">
        <f>IF(март!G110="","",март!G110)</f>
        <v/>
      </c>
      <c r="J110" s="12" t="str">
        <f>IF(апрель!G110="","",апрель!G110)</f>
        <v/>
      </c>
      <c r="K110" s="12">
        <f>IF(май!G110="","",май!G110)</f>
        <v>1</v>
      </c>
      <c r="L110" s="12">
        <f t="shared" si="84"/>
        <v>2</v>
      </c>
      <c r="M110" s="12">
        <f>IF('Кол.часов по УП'!C109="","",'Кол.часов по УП'!C109)</f>
        <v>34</v>
      </c>
      <c r="N110" s="40">
        <f t="shared" si="85"/>
        <v>5.8823529411764701</v>
      </c>
      <c r="O110" s="26" t="str">
        <f>IF(сентябрь!L110="","",сентябрь!L110)</f>
        <v/>
      </c>
      <c r="P110" s="26" t="str">
        <f>IF(октябрь!L110="","",октябрь!L110)</f>
        <v/>
      </c>
      <c r="Q110" s="26" t="str">
        <f>IF(ноябрь!L110="","",ноябрь!L110)</f>
        <v/>
      </c>
      <c r="R110" s="26">
        <f>IF(декабрь!L110="","",декабрь!L110)</f>
        <v>1</v>
      </c>
      <c r="S110" s="26" t="str">
        <f>IF(январь!L110="","",январь!L110)</f>
        <v/>
      </c>
      <c r="T110" s="26" t="str">
        <f>IF(февраль!L110="","",февраль!L110)</f>
        <v/>
      </c>
      <c r="U110" s="26" t="str">
        <f>IF(март!L110="","",март!L110)</f>
        <v/>
      </c>
      <c r="V110" s="26" t="str">
        <f>IF(апрель!L110="","",апрель!L110)</f>
        <v/>
      </c>
      <c r="W110" s="26">
        <f>IF(май!L110="","",май!L110)</f>
        <v>1</v>
      </c>
      <c r="X110" s="26">
        <f t="shared" si="86"/>
        <v>2</v>
      </c>
      <c r="Y110" s="7">
        <f>IF('Кол.часов по УП'!D109="","",'Кол.часов по УП'!D109)</f>
        <v>34</v>
      </c>
      <c r="Z110" s="44">
        <f t="shared" si="87"/>
        <v>5.8823529411764701</v>
      </c>
      <c r="AA110" s="12" t="str">
        <f>IF(сентябрь!Q110="","",сентябрь!Q110)</f>
        <v/>
      </c>
      <c r="AB110" s="12" t="str">
        <f>IF(октябрь!Q110="","",октябрь!Q110)</f>
        <v/>
      </c>
      <c r="AC110" s="12" t="str">
        <f>IF(ноябрь!Q110="","",ноябрь!Q110)</f>
        <v/>
      </c>
      <c r="AD110" s="12">
        <f>IF(декабрь!Q110="","",декабрь!Q110)</f>
        <v>1</v>
      </c>
      <c r="AE110" s="12" t="str">
        <f>IF(январь!Q110="","",январь!Q110)</f>
        <v/>
      </c>
      <c r="AF110" s="12" t="str">
        <f>IF(февраль!Q110="","",февраль!Q110)</f>
        <v/>
      </c>
      <c r="AG110" s="12" t="str">
        <f>IF(март!Q110="","",март!Q110)</f>
        <v/>
      </c>
      <c r="AH110" s="12" t="str">
        <f>IF(апрель!Q110="","",апрель!Q110)</f>
        <v/>
      </c>
      <c r="AI110" s="12">
        <f>IF(май!Q110="","",май!Q110)</f>
        <v>1</v>
      </c>
      <c r="AJ110" s="12">
        <f t="shared" si="88"/>
        <v>2</v>
      </c>
      <c r="AK110" s="12">
        <f>IF('Кол.часов по УП'!E109="","",'Кол.часов по УП'!E109)</f>
        <v>34</v>
      </c>
      <c r="AL110" s="40">
        <f t="shared" si="89"/>
        <v>5.8823529411764701</v>
      </c>
      <c r="AM110" s="7" t="str">
        <f>IF(сентябрь!V110="","",сентябрь!V110)</f>
        <v/>
      </c>
      <c r="AN110" s="7" t="str">
        <f>IF(октябрь!V110="","",октябрь!V110)</f>
        <v/>
      </c>
      <c r="AO110" s="7" t="str">
        <f>IF(ноябрь!V110="","",ноябрь!V110)</f>
        <v/>
      </c>
      <c r="AP110" s="7">
        <f>IF(декабрь!V110="","",декабрь!V110)</f>
        <v>1</v>
      </c>
      <c r="AQ110" s="7" t="str">
        <f>IF(январь!V110="","",январь!V110)</f>
        <v/>
      </c>
      <c r="AR110" s="7" t="str">
        <f>IF(февраль!V110="","",февраль!V110)</f>
        <v/>
      </c>
      <c r="AS110" s="7" t="str">
        <f>IF(март!V110="","",март!V110)</f>
        <v/>
      </c>
      <c r="AT110" s="7" t="str">
        <f>IF(апрель!V110="","",апрель!V110)</f>
        <v/>
      </c>
      <c r="AU110" s="7">
        <f>IF(май!V110="","",май!V110)</f>
        <v>1</v>
      </c>
      <c r="AV110" s="7">
        <f t="shared" si="90"/>
        <v>2</v>
      </c>
      <c r="AW110" s="7">
        <f>IF('Кол.часов по УП'!F109="","",'Кол.часов по УП'!F109)</f>
        <v>34</v>
      </c>
      <c r="AX110" s="43">
        <f t="shared" si="91"/>
        <v>5.8823529411764701</v>
      </c>
      <c r="AY110" s="12" t="str">
        <f>IF(сентябрь!AA110="","",сентябрь!AA110)</f>
        <v/>
      </c>
      <c r="AZ110" s="12" t="str">
        <f>IF(октябрь!AA110="","",октябрь!AA110)</f>
        <v/>
      </c>
      <c r="BA110" s="12" t="str">
        <f>IF(ноябрь!AA110="","",ноябрь!AA110)</f>
        <v/>
      </c>
      <c r="BB110" s="12">
        <f>IF(декабрь!AA110="","",декабрь!AA110)</f>
        <v>1</v>
      </c>
      <c r="BC110" s="12" t="str">
        <f>IF(январь!AA110="","",январь!AA110)</f>
        <v/>
      </c>
      <c r="BD110" s="12" t="str">
        <f>IF(февраль!AA110="","",февраль!AA110)</f>
        <v/>
      </c>
      <c r="BE110" s="12" t="str">
        <f>IF(март!AA110="","",март!AA110)</f>
        <v/>
      </c>
      <c r="BF110" s="12" t="str">
        <f>IF(апрель!AA110="","",апрель!AA110)</f>
        <v/>
      </c>
      <c r="BG110" s="12">
        <f>IF(май!AA110="","",май!AA110)</f>
        <v>1</v>
      </c>
      <c r="BH110" s="12">
        <f t="shared" si="92"/>
        <v>2</v>
      </c>
      <c r="BI110" s="12">
        <f>IF('Кол.часов по УП'!G109="","",'Кол.часов по УП'!G109)</f>
        <v>34</v>
      </c>
      <c r="BJ110" s="40">
        <f t="shared" si="93"/>
        <v>5.8823529411764701</v>
      </c>
      <c r="BK110" s="7" t="str">
        <f>IF(сентябрь!AF110="","",сентябрь!AF110)</f>
        <v/>
      </c>
      <c r="BL110" s="7" t="str">
        <f>IF(октябрь!AF110="","",октябрь!AF110)</f>
        <v/>
      </c>
      <c r="BM110" s="7" t="str">
        <f>IF(ноябрь!AF110="","",ноябрь!AF110)</f>
        <v/>
      </c>
      <c r="BN110" s="7" t="str">
        <f>IF(декабрь!AF110="","",декабрь!AF110)</f>
        <v/>
      </c>
      <c r="BO110" s="7" t="str">
        <f>IF(январь!AF110="","",январь!AF110)</f>
        <v/>
      </c>
      <c r="BP110" s="7" t="str">
        <f>IF(февраль!AF110="","",февраль!AF110)</f>
        <v/>
      </c>
      <c r="BQ110" s="7" t="str">
        <f>IF(март!AF110="","",март!AF110)</f>
        <v/>
      </c>
      <c r="BR110" s="7" t="str">
        <f>IF(апрель!AF110="","",апрель!AF110)</f>
        <v/>
      </c>
      <c r="BS110" s="7" t="str">
        <f>IF(май!AF110="","",май!AF110)</f>
        <v/>
      </c>
      <c r="BT110" s="7" t="str">
        <f t="shared" si="94"/>
        <v/>
      </c>
      <c r="BU110" s="7" t="str">
        <f>IF('Кол.часов по УП'!H109="","",'Кол.часов по УП'!H109)</f>
        <v/>
      </c>
      <c r="BV110" s="43" t="str">
        <f t="shared" si="95"/>
        <v/>
      </c>
    </row>
    <row r="111" spans="1:146" x14ac:dyDescent="0.3">
      <c r="A111" s="7">
        <v>7</v>
      </c>
      <c r="B111" s="7" t="s">
        <v>66</v>
      </c>
      <c r="C111" s="12" t="str">
        <f>IF(сентябрь!G111="","",сентябрь!G111)</f>
        <v/>
      </c>
      <c r="D111" s="12">
        <f>IF(октябрь!G111="","",октябрь!G111)</f>
        <v>1</v>
      </c>
      <c r="E111" s="12">
        <f>IF(ноябрь!G111="","",ноябрь!G111)</f>
        <v>1</v>
      </c>
      <c r="F111" s="12" t="str">
        <f>IF(декабрь!G111="","",декабрь!G111)</f>
        <v/>
      </c>
      <c r="G111" s="12" t="str">
        <f>IF(январь!G111="","",январь!G111)</f>
        <v/>
      </c>
      <c r="H111" s="12" t="str">
        <f>IF(февраль!G111="","",февраль!G111)</f>
        <v/>
      </c>
      <c r="I111" s="12">
        <f>IF(март!G111="","",март!G111)</f>
        <v>1</v>
      </c>
      <c r="J111" s="12" t="str">
        <f>IF(апрель!G111="","",апрель!G111)</f>
        <v/>
      </c>
      <c r="K111" s="12" t="str">
        <f>IF(май!G111="","",май!G111)</f>
        <v/>
      </c>
      <c r="L111" s="12">
        <f t="shared" si="84"/>
        <v>3</v>
      </c>
      <c r="M111" s="12">
        <f>IF('Кол.часов по УП'!C110="","",'Кол.часов по УП'!C110)</f>
        <v>62</v>
      </c>
      <c r="N111" s="40">
        <f t="shared" si="85"/>
        <v>4.838709677419355</v>
      </c>
      <c r="O111" s="26" t="str">
        <f>IF(сентябрь!L111="","",сентябрь!L111)</f>
        <v/>
      </c>
      <c r="P111" s="26">
        <f>IF(октябрь!L111="","",октябрь!L111)</f>
        <v>1</v>
      </c>
      <c r="Q111" s="26">
        <f>IF(ноябрь!L111="","",ноябрь!L111)</f>
        <v>1</v>
      </c>
      <c r="R111" s="26" t="str">
        <f>IF(декабрь!L111="","",декабрь!L111)</f>
        <v/>
      </c>
      <c r="S111" s="26" t="str">
        <f>IF(январь!L111="","",январь!L111)</f>
        <v/>
      </c>
      <c r="T111" s="26" t="str">
        <f>IF(февраль!L111="","",февраль!L111)</f>
        <v/>
      </c>
      <c r="U111" s="26">
        <f>IF(март!L111="","",март!L111)</f>
        <v>1</v>
      </c>
      <c r="V111" s="26" t="str">
        <f>IF(апрель!L111="","",апрель!L111)</f>
        <v/>
      </c>
      <c r="W111" s="26" t="str">
        <f>IF(май!L111="","",май!L111)</f>
        <v/>
      </c>
      <c r="X111" s="26">
        <f t="shared" si="86"/>
        <v>3</v>
      </c>
      <c r="Y111" s="7">
        <f>IF('Кол.часов по УП'!D110="","",'Кол.часов по УП'!D110)</f>
        <v>62</v>
      </c>
      <c r="Z111" s="44">
        <f t="shared" si="87"/>
        <v>4.838709677419355</v>
      </c>
      <c r="AA111" s="12" t="str">
        <f>IF(сентябрь!Q111="","",сентябрь!Q111)</f>
        <v/>
      </c>
      <c r="AB111" s="12">
        <f>IF(октябрь!Q111="","",октябрь!Q111)</f>
        <v>1</v>
      </c>
      <c r="AC111" s="12">
        <f>IF(ноябрь!Q111="","",ноябрь!Q111)</f>
        <v>1</v>
      </c>
      <c r="AD111" s="12" t="str">
        <f>IF(декабрь!Q111="","",декабрь!Q111)</f>
        <v/>
      </c>
      <c r="AE111" s="12" t="str">
        <f>IF(январь!Q111="","",январь!Q111)</f>
        <v/>
      </c>
      <c r="AF111" s="12" t="str">
        <f>IF(февраль!Q111="","",февраль!Q111)</f>
        <v/>
      </c>
      <c r="AG111" s="12">
        <f>IF(март!Q111="","",март!Q111)</f>
        <v>1</v>
      </c>
      <c r="AH111" s="12" t="str">
        <f>IF(апрель!Q111="","",апрель!Q111)</f>
        <v/>
      </c>
      <c r="AI111" s="12" t="str">
        <f>IF(май!Q111="","",май!Q111)</f>
        <v/>
      </c>
      <c r="AJ111" s="12">
        <f t="shared" si="88"/>
        <v>3</v>
      </c>
      <c r="AK111" s="12">
        <f>IF('Кол.часов по УП'!E110="","",'Кол.часов по УП'!E110)</f>
        <v>62</v>
      </c>
      <c r="AL111" s="40">
        <f t="shared" si="89"/>
        <v>4.838709677419355</v>
      </c>
      <c r="AM111" s="7" t="str">
        <f>IF(сентябрь!V111="","",сентябрь!V111)</f>
        <v/>
      </c>
      <c r="AN111" s="7">
        <f>IF(октябрь!V111="","",октябрь!V111)</f>
        <v>1</v>
      </c>
      <c r="AO111" s="7">
        <f>IF(ноябрь!V111="","",ноябрь!V111)</f>
        <v>1</v>
      </c>
      <c r="AP111" s="7" t="str">
        <f>IF(декабрь!V111="","",декабрь!V111)</f>
        <v/>
      </c>
      <c r="AQ111" s="7" t="str">
        <f>IF(январь!V111="","",январь!V111)</f>
        <v/>
      </c>
      <c r="AR111" s="7" t="str">
        <f>IF(февраль!V111="","",февраль!V111)</f>
        <v/>
      </c>
      <c r="AS111" s="7">
        <f>IF(март!V111="","",март!V111)</f>
        <v>1</v>
      </c>
      <c r="AT111" s="7" t="str">
        <f>IF(апрель!V111="","",апрель!V111)</f>
        <v/>
      </c>
      <c r="AU111" s="7" t="str">
        <f>IF(май!V111="","",май!V111)</f>
        <v/>
      </c>
      <c r="AV111" s="7">
        <f t="shared" si="90"/>
        <v>3</v>
      </c>
      <c r="AW111" s="7">
        <f>IF('Кол.часов по УП'!F110="","",'Кол.часов по УП'!F110)</f>
        <v>62</v>
      </c>
      <c r="AX111" s="43">
        <f t="shared" si="91"/>
        <v>4.838709677419355</v>
      </c>
      <c r="AY111" s="12" t="str">
        <f>IF(сентябрь!AA111="","",сентябрь!AA111)</f>
        <v/>
      </c>
      <c r="AZ111" s="12">
        <f>IF(октябрь!AA111="","",октябрь!AA111)</f>
        <v>1</v>
      </c>
      <c r="BA111" s="12">
        <f>IF(ноябрь!AA111="","",ноябрь!AA111)</f>
        <v>1</v>
      </c>
      <c r="BB111" s="12" t="str">
        <f>IF(декабрь!AA111="","",декабрь!AA111)</f>
        <v/>
      </c>
      <c r="BC111" s="12" t="str">
        <f>IF(январь!AA111="","",январь!AA111)</f>
        <v/>
      </c>
      <c r="BD111" s="12" t="str">
        <f>IF(февраль!AA111="","",февраль!AA111)</f>
        <v/>
      </c>
      <c r="BE111" s="12">
        <f>IF(март!AA111="","",март!AA111)</f>
        <v>1</v>
      </c>
      <c r="BF111" s="12" t="str">
        <f>IF(апрель!AA111="","",апрель!AA111)</f>
        <v/>
      </c>
      <c r="BG111" s="12" t="str">
        <f>IF(май!AA111="","",май!AA111)</f>
        <v/>
      </c>
      <c r="BH111" s="12">
        <f t="shared" si="92"/>
        <v>3</v>
      </c>
      <c r="BI111" s="12">
        <f>IF('Кол.часов по УП'!G110="","",'Кол.часов по УП'!G110)</f>
        <v>62</v>
      </c>
      <c r="BJ111" s="40">
        <f t="shared" si="93"/>
        <v>4.838709677419355</v>
      </c>
      <c r="BK111" s="7" t="str">
        <f>IF(сентябрь!AF111="","",сентябрь!AF111)</f>
        <v/>
      </c>
      <c r="BL111" s="7" t="str">
        <f>IF(октябрь!AF111="","",октябрь!AF111)</f>
        <v/>
      </c>
      <c r="BM111" s="7" t="str">
        <f>IF(ноябрь!AF111="","",ноябрь!AF111)</f>
        <v/>
      </c>
      <c r="BN111" s="7" t="str">
        <f>IF(декабрь!AF111="","",декабрь!AF111)</f>
        <v/>
      </c>
      <c r="BO111" s="7" t="str">
        <f>IF(январь!AF111="","",январь!AF111)</f>
        <v/>
      </c>
      <c r="BP111" s="7" t="str">
        <f>IF(февраль!AF111="","",февраль!AF111)</f>
        <v/>
      </c>
      <c r="BQ111" s="7" t="str">
        <f>IF(март!AF111="","",март!AF111)</f>
        <v/>
      </c>
      <c r="BR111" s="7" t="str">
        <f>IF(апрель!AF111="","",апрель!AF111)</f>
        <v/>
      </c>
      <c r="BS111" s="7" t="str">
        <f>IF(май!AF111="","",май!AF111)</f>
        <v/>
      </c>
      <c r="BT111" s="7" t="str">
        <f t="shared" si="94"/>
        <v/>
      </c>
      <c r="BU111" s="7" t="str">
        <f>IF('Кол.часов по УП'!H110="","",'Кол.часов по УП'!H110)</f>
        <v/>
      </c>
      <c r="BV111" s="43" t="str">
        <f t="shared" si="95"/>
        <v/>
      </c>
    </row>
    <row r="112" spans="1:146" x14ac:dyDescent="0.3">
      <c r="A112" s="7">
        <v>8</v>
      </c>
      <c r="B112" s="7" t="s">
        <v>47</v>
      </c>
      <c r="C112" s="12" t="str">
        <f>IF(сентябрь!G112="","",сентябрь!G112)</f>
        <v/>
      </c>
      <c r="D112" s="12" t="str">
        <f>IF(октябрь!G112="","",октябрь!G112)</f>
        <v/>
      </c>
      <c r="E112" s="12" t="str">
        <f>IF(ноябрь!G112="","",ноябрь!G112)</f>
        <v/>
      </c>
      <c r="F112" s="12">
        <f>IF(декабрь!G112="","",декабрь!G112)</f>
        <v>1</v>
      </c>
      <c r="G112" s="12">
        <f>IF(январь!G112="","",январь!G112)</f>
        <v>1</v>
      </c>
      <c r="H112" s="12" t="str">
        <f>IF(февраль!G112="","",февраль!G112)</f>
        <v/>
      </c>
      <c r="I112" s="12" t="str">
        <f>IF(март!G112="","",март!G112)</f>
        <v/>
      </c>
      <c r="J112" s="12" t="str">
        <f>IF(апрель!G112="","",апрель!G112)</f>
        <v/>
      </c>
      <c r="K112" s="12">
        <f>IF(май!G112="","",май!G112)</f>
        <v>1</v>
      </c>
      <c r="L112" s="12">
        <f t="shared" si="84"/>
        <v>3</v>
      </c>
      <c r="M112" s="12">
        <f>IF('Кол.часов по УП'!C111="","",'Кол.часов по УП'!C111)</f>
        <v>68</v>
      </c>
      <c r="N112" s="40">
        <f t="shared" si="85"/>
        <v>4.4117647058823533</v>
      </c>
      <c r="O112" s="26" t="str">
        <f>IF(сентябрь!L112="","",сентябрь!L112)</f>
        <v/>
      </c>
      <c r="P112" s="26" t="str">
        <f>IF(октябрь!L112="","",октябрь!L112)</f>
        <v/>
      </c>
      <c r="Q112" s="26" t="str">
        <f>IF(ноябрь!L112="","",ноябрь!L112)</f>
        <v/>
      </c>
      <c r="R112" s="26">
        <f>IF(декабрь!L112="","",декабрь!L112)</f>
        <v>1</v>
      </c>
      <c r="S112" s="26">
        <f>IF(январь!L112="","",январь!L112)</f>
        <v>1</v>
      </c>
      <c r="T112" s="26" t="str">
        <f>IF(февраль!L112="","",февраль!L112)</f>
        <v/>
      </c>
      <c r="U112" s="26" t="str">
        <f>IF(март!L112="","",март!L112)</f>
        <v/>
      </c>
      <c r="V112" s="26" t="str">
        <f>IF(апрель!L112="","",апрель!L112)</f>
        <v/>
      </c>
      <c r="W112" s="26">
        <f>IF(май!L112="","",май!L112)</f>
        <v>1</v>
      </c>
      <c r="X112" s="26">
        <f t="shared" si="86"/>
        <v>3</v>
      </c>
      <c r="Y112" s="7">
        <f>IF('Кол.часов по УП'!D111="","",'Кол.часов по УП'!D111)</f>
        <v>68</v>
      </c>
      <c r="Z112" s="44">
        <f t="shared" si="87"/>
        <v>4.4117647058823533</v>
      </c>
      <c r="AA112" s="12" t="str">
        <f>IF(сентябрь!Q112="","",сентябрь!Q112)</f>
        <v/>
      </c>
      <c r="AB112" s="12" t="str">
        <f>IF(октябрь!Q112="","",октябрь!Q112)</f>
        <v/>
      </c>
      <c r="AC112" s="12" t="str">
        <f>IF(ноябрь!Q112="","",ноябрь!Q112)</f>
        <v/>
      </c>
      <c r="AD112" s="12">
        <f>IF(декабрь!Q112="","",декабрь!Q112)</f>
        <v>1</v>
      </c>
      <c r="AE112" s="12">
        <f>IF(январь!Q112="","",январь!Q112)</f>
        <v>1</v>
      </c>
      <c r="AF112" s="12" t="str">
        <f>IF(февраль!Q112="","",февраль!Q112)</f>
        <v/>
      </c>
      <c r="AG112" s="12" t="str">
        <f>IF(март!Q112="","",март!Q112)</f>
        <v/>
      </c>
      <c r="AH112" s="12" t="str">
        <f>IF(апрель!Q112="","",апрель!Q112)</f>
        <v/>
      </c>
      <c r="AI112" s="12">
        <f>IF(май!Q112="","",май!Q112)</f>
        <v>1</v>
      </c>
      <c r="AJ112" s="12">
        <f t="shared" si="88"/>
        <v>3</v>
      </c>
      <c r="AK112" s="12">
        <f>IF('Кол.часов по УП'!E111="","",'Кол.часов по УП'!E111)</f>
        <v>68</v>
      </c>
      <c r="AL112" s="40">
        <f t="shared" si="89"/>
        <v>4.4117647058823533</v>
      </c>
      <c r="AM112" s="7" t="str">
        <f>IF(сентябрь!V112="","",сентябрь!V112)</f>
        <v/>
      </c>
      <c r="AN112" s="7" t="str">
        <f>IF(октябрь!V112="","",октябрь!V112)</f>
        <v/>
      </c>
      <c r="AO112" s="7" t="str">
        <f>IF(ноябрь!V112="","",ноябрь!V112)</f>
        <v/>
      </c>
      <c r="AP112" s="7">
        <f>IF(декабрь!V112="","",декабрь!V112)</f>
        <v>1</v>
      </c>
      <c r="AQ112" s="7">
        <f>IF(январь!V112="","",январь!V112)</f>
        <v>1</v>
      </c>
      <c r="AR112" s="7" t="str">
        <f>IF(февраль!V112="","",февраль!V112)</f>
        <v/>
      </c>
      <c r="AS112" s="7" t="str">
        <f>IF(март!V112="","",март!V112)</f>
        <v/>
      </c>
      <c r="AT112" s="7" t="str">
        <f>IF(апрель!V112="","",апрель!V112)</f>
        <v/>
      </c>
      <c r="AU112" s="7">
        <f>IF(май!V112="","",май!V112)</f>
        <v>1</v>
      </c>
      <c r="AV112" s="7">
        <f t="shared" si="90"/>
        <v>3</v>
      </c>
      <c r="AW112" s="7">
        <f>IF('Кол.часов по УП'!F111="","",'Кол.часов по УП'!F111)</f>
        <v>68</v>
      </c>
      <c r="AX112" s="43">
        <f t="shared" si="91"/>
        <v>4.4117647058823533</v>
      </c>
      <c r="AY112" s="12" t="str">
        <f>IF(сентябрь!AA112="","",сентябрь!AA112)</f>
        <v/>
      </c>
      <c r="AZ112" s="12" t="str">
        <f>IF(октябрь!AA112="","",октябрь!AA112)</f>
        <v/>
      </c>
      <c r="BA112" s="12" t="str">
        <f>IF(ноябрь!AA112="","",ноябрь!AA112)</f>
        <v/>
      </c>
      <c r="BB112" s="12">
        <f>IF(декабрь!AA112="","",декабрь!AA112)</f>
        <v>1</v>
      </c>
      <c r="BC112" s="12">
        <f>IF(январь!AA112="","",январь!AA112)</f>
        <v>1</v>
      </c>
      <c r="BD112" s="12" t="str">
        <f>IF(февраль!AA112="","",февраль!AA112)</f>
        <v/>
      </c>
      <c r="BE112" s="12" t="str">
        <f>IF(март!AA112="","",март!AA112)</f>
        <v/>
      </c>
      <c r="BF112" s="12" t="str">
        <f>IF(апрель!AA112="","",апрель!AA112)</f>
        <v/>
      </c>
      <c r="BG112" s="12">
        <f>IF(май!AA112="","",май!AA112)</f>
        <v>1</v>
      </c>
      <c r="BH112" s="12">
        <f t="shared" si="92"/>
        <v>3</v>
      </c>
      <c r="BI112" s="12">
        <f>IF('Кол.часов по УП'!G111="","",'Кол.часов по УП'!G111)</f>
        <v>68</v>
      </c>
      <c r="BJ112" s="40">
        <f t="shared" si="93"/>
        <v>4.4117647058823533</v>
      </c>
      <c r="BK112" s="7" t="str">
        <f>IF(сентябрь!AF112="","",сентябрь!AF112)</f>
        <v/>
      </c>
      <c r="BL112" s="7" t="str">
        <f>IF(октябрь!AF112="","",октябрь!AF112)</f>
        <v/>
      </c>
      <c r="BM112" s="7" t="str">
        <f>IF(ноябрь!AF112="","",ноябрь!AF112)</f>
        <v/>
      </c>
      <c r="BN112" s="7" t="str">
        <f>IF(декабрь!AF112="","",декабрь!AF112)</f>
        <v/>
      </c>
      <c r="BO112" s="7" t="str">
        <f>IF(январь!AF112="","",январь!AF112)</f>
        <v/>
      </c>
      <c r="BP112" s="7" t="str">
        <f>IF(февраль!AF112="","",февраль!AF112)</f>
        <v/>
      </c>
      <c r="BQ112" s="7" t="str">
        <f>IF(март!AF112="","",март!AF112)</f>
        <v/>
      </c>
      <c r="BR112" s="7" t="str">
        <f>IF(апрель!AF112="","",апрель!AF112)</f>
        <v/>
      </c>
      <c r="BS112" s="7" t="str">
        <f>IF(май!AF112="","",май!AF112)</f>
        <v/>
      </c>
      <c r="BT112" s="7" t="str">
        <f t="shared" si="94"/>
        <v/>
      </c>
      <c r="BU112" s="7" t="str">
        <f>IF('Кол.часов по УП'!H111="","",'Кол.часов по УП'!H111)</f>
        <v/>
      </c>
      <c r="BV112" s="43" t="str">
        <f t="shared" si="95"/>
        <v/>
      </c>
    </row>
    <row r="113" spans="1:146" x14ac:dyDescent="0.3">
      <c r="A113" s="7">
        <v>9</v>
      </c>
      <c r="B113" s="7" t="s">
        <v>57</v>
      </c>
      <c r="C113" s="12" t="str">
        <f>IF(сентябрь!G113="","",сентябрь!G113)</f>
        <v/>
      </c>
      <c r="D113" s="12" t="str">
        <f>IF(октябрь!G113="","",октябрь!G113)</f>
        <v/>
      </c>
      <c r="E113" s="12" t="str">
        <f>IF(ноябрь!G113="","",ноябрь!G113)</f>
        <v/>
      </c>
      <c r="F113" s="12" t="str">
        <f>IF(декабрь!G113="","",декабрь!G113)</f>
        <v/>
      </c>
      <c r="G113" s="12" t="str">
        <f>IF(январь!G113="","",январь!G113)</f>
        <v/>
      </c>
      <c r="H113" s="12" t="str">
        <f>IF(февраль!G113="","",февраль!G113)</f>
        <v/>
      </c>
      <c r="I113" s="12" t="str">
        <f>IF(март!G113="","",март!G113)</f>
        <v/>
      </c>
      <c r="J113" s="12" t="str">
        <f>IF(апрель!G113="","",апрель!G113)</f>
        <v/>
      </c>
      <c r="K113" s="12" t="str">
        <f>IF(май!G113="","",май!G113)</f>
        <v/>
      </c>
      <c r="L113" s="12" t="str">
        <f t="shared" si="84"/>
        <v/>
      </c>
      <c r="M113" s="12" t="str">
        <f>IF('Кол.часов по УП'!C112="","",'Кол.часов по УП'!C112)</f>
        <v/>
      </c>
      <c r="N113" s="40" t="str">
        <f t="shared" si="85"/>
        <v/>
      </c>
      <c r="O113" s="26" t="str">
        <f>IF(сентябрь!L113="","",сентябрь!L113)</f>
        <v/>
      </c>
      <c r="P113" s="26" t="str">
        <f>IF(октябрь!L113="","",октябрь!L113)</f>
        <v/>
      </c>
      <c r="Q113" s="26" t="str">
        <f>IF(ноябрь!L113="","",ноябрь!L113)</f>
        <v/>
      </c>
      <c r="R113" s="26" t="str">
        <f>IF(декабрь!L113="","",декабрь!L113)</f>
        <v/>
      </c>
      <c r="S113" s="26" t="str">
        <f>IF(январь!L113="","",январь!L113)</f>
        <v/>
      </c>
      <c r="T113" s="26" t="str">
        <f>IF(февраль!L113="","",февраль!L113)</f>
        <v/>
      </c>
      <c r="U113" s="26" t="str">
        <f>IF(март!L113="","",март!L113)</f>
        <v/>
      </c>
      <c r="V113" s="26" t="str">
        <f>IF(апрель!L113="","",апрель!L113)</f>
        <v/>
      </c>
      <c r="W113" s="26" t="str">
        <f>IF(май!L113="","",май!L113)</f>
        <v/>
      </c>
      <c r="X113" s="26" t="str">
        <f t="shared" si="86"/>
        <v/>
      </c>
      <c r="Y113" s="7" t="str">
        <f>IF('Кол.часов по УП'!D112="","",'Кол.часов по УП'!D112)</f>
        <v/>
      </c>
      <c r="Z113" s="44" t="str">
        <f t="shared" si="87"/>
        <v/>
      </c>
      <c r="AA113" s="12" t="str">
        <f>IF(сентябрь!Q113="","",сентябрь!Q113)</f>
        <v/>
      </c>
      <c r="AB113" s="12" t="str">
        <f>IF(октябрь!Q113="","",октябрь!Q113)</f>
        <v/>
      </c>
      <c r="AC113" s="12" t="str">
        <f>IF(ноябрь!Q113="","",ноябрь!Q113)</f>
        <v/>
      </c>
      <c r="AD113" s="12" t="str">
        <f>IF(декабрь!Q113="","",декабрь!Q113)</f>
        <v/>
      </c>
      <c r="AE113" s="12" t="str">
        <f>IF(январь!Q113="","",январь!Q113)</f>
        <v/>
      </c>
      <c r="AF113" s="12" t="str">
        <f>IF(февраль!Q113="","",февраль!Q113)</f>
        <v/>
      </c>
      <c r="AG113" s="12" t="str">
        <f>IF(март!Q113="","",март!Q113)</f>
        <v/>
      </c>
      <c r="AH113" s="12" t="str">
        <f>IF(апрель!Q113="","",апрель!Q113)</f>
        <v/>
      </c>
      <c r="AI113" s="12" t="str">
        <f>IF(май!Q113="","",май!Q113)</f>
        <v/>
      </c>
      <c r="AJ113" s="12" t="str">
        <f t="shared" si="88"/>
        <v/>
      </c>
      <c r="AK113" s="12" t="str">
        <f>IF('Кол.часов по УП'!E112="","",'Кол.часов по УП'!E112)</f>
        <v/>
      </c>
      <c r="AL113" s="40" t="str">
        <f t="shared" si="89"/>
        <v/>
      </c>
      <c r="AM113" s="7" t="str">
        <f>IF(сентябрь!V113="","",сентябрь!V113)</f>
        <v/>
      </c>
      <c r="AN113" s="7" t="str">
        <f>IF(октябрь!V113="","",октябрь!V113)</f>
        <v/>
      </c>
      <c r="AO113" s="7" t="str">
        <f>IF(ноябрь!V113="","",ноябрь!V113)</f>
        <v/>
      </c>
      <c r="AP113" s="7" t="str">
        <f>IF(декабрь!V113="","",декабрь!V113)</f>
        <v/>
      </c>
      <c r="AQ113" s="7" t="str">
        <f>IF(январь!V113="","",январь!V113)</f>
        <v/>
      </c>
      <c r="AR113" s="7" t="str">
        <f>IF(февраль!V113="","",февраль!V113)</f>
        <v/>
      </c>
      <c r="AS113" s="7" t="str">
        <f>IF(март!V113="","",март!V113)</f>
        <v/>
      </c>
      <c r="AT113" s="7" t="str">
        <f>IF(апрель!V113="","",апрель!V113)</f>
        <v/>
      </c>
      <c r="AU113" s="7" t="str">
        <f>IF(май!V113="","",май!V113)</f>
        <v/>
      </c>
      <c r="AV113" s="7" t="str">
        <f t="shared" si="90"/>
        <v/>
      </c>
      <c r="AW113" s="7" t="str">
        <f>IF('Кол.часов по УП'!F112="","",'Кол.часов по УП'!F112)</f>
        <v/>
      </c>
      <c r="AX113" s="43" t="str">
        <f t="shared" si="91"/>
        <v/>
      </c>
      <c r="AY113" s="12" t="str">
        <f>IF(сентябрь!AA113="","",сентябрь!AA113)</f>
        <v/>
      </c>
      <c r="AZ113" s="12" t="str">
        <f>IF(октябрь!AA113="","",октябрь!AA113)</f>
        <v/>
      </c>
      <c r="BA113" s="12" t="str">
        <f>IF(ноябрь!AA113="","",ноябрь!AA113)</f>
        <v/>
      </c>
      <c r="BB113" s="12" t="str">
        <f>IF(декабрь!AA113="","",декабрь!AA113)</f>
        <v/>
      </c>
      <c r="BC113" s="12" t="str">
        <f>IF(январь!AA113="","",январь!AA113)</f>
        <v/>
      </c>
      <c r="BD113" s="12" t="str">
        <f>IF(февраль!AA113="","",февраль!AA113)</f>
        <v/>
      </c>
      <c r="BE113" s="12" t="str">
        <f>IF(март!AA113="","",март!AA113)</f>
        <v/>
      </c>
      <c r="BF113" s="12" t="str">
        <f>IF(апрель!AA113="","",апрель!AA113)</f>
        <v/>
      </c>
      <c r="BG113" s="12" t="str">
        <f>IF(май!AA113="","",май!AA113)</f>
        <v/>
      </c>
      <c r="BH113" s="12" t="str">
        <f t="shared" si="92"/>
        <v/>
      </c>
      <c r="BI113" s="12" t="str">
        <f>IF('Кол.часов по УП'!G112="","",'Кол.часов по УП'!G112)</f>
        <v/>
      </c>
      <c r="BJ113" s="40" t="str">
        <f t="shared" si="93"/>
        <v/>
      </c>
      <c r="BK113" s="7" t="str">
        <f>IF(сентябрь!AF113="","",сентябрь!AF113)</f>
        <v/>
      </c>
      <c r="BL113" s="7" t="str">
        <f>IF(октябрь!AF113="","",октябрь!AF113)</f>
        <v/>
      </c>
      <c r="BM113" s="7" t="str">
        <f>IF(ноябрь!AF113="","",ноябрь!AF113)</f>
        <v/>
      </c>
      <c r="BN113" s="7" t="str">
        <f>IF(декабрь!AF113="","",декабрь!AF113)</f>
        <v/>
      </c>
      <c r="BO113" s="7" t="str">
        <f>IF(январь!AF113="","",январь!AF113)</f>
        <v/>
      </c>
      <c r="BP113" s="7" t="str">
        <f>IF(февраль!AF113="","",февраль!AF113)</f>
        <v/>
      </c>
      <c r="BQ113" s="7" t="str">
        <f>IF(март!AF113="","",март!AF113)</f>
        <v/>
      </c>
      <c r="BR113" s="7" t="str">
        <f>IF(апрель!AF113="","",апрель!AF113)</f>
        <v/>
      </c>
      <c r="BS113" s="7" t="str">
        <f>IF(май!AF113="","",май!AF113)</f>
        <v/>
      </c>
      <c r="BT113" s="7" t="str">
        <f t="shared" si="94"/>
        <v/>
      </c>
      <c r="BU113" s="7" t="str">
        <f>IF('Кол.часов по УП'!H112="","",'Кол.часов по УП'!H112)</f>
        <v/>
      </c>
      <c r="BV113" s="43" t="str">
        <f t="shared" si="95"/>
        <v/>
      </c>
    </row>
    <row r="114" spans="1:146" x14ac:dyDescent="0.3">
      <c r="A114" s="7">
        <v>10</v>
      </c>
      <c r="B114" s="7" t="s">
        <v>48</v>
      </c>
      <c r="C114" s="12" t="str">
        <f>IF(сентябрь!G114="","",сентябрь!G114)</f>
        <v/>
      </c>
      <c r="D114" s="12">
        <f>IF(октябрь!G114="","",октябрь!G114)</f>
        <v>1</v>
      </c>
      <c r="E114" s="12" t="str">
        <f>IF(ноябрь!G114="","",ноябрь!G114)</f>
        <v/>
      </c>
      <c r="F114" s="12">
        <f>IF(декабрь!G114="","",декабрь!G114)</f>
        <v>1</v>
      </c>
      <c r="G114" s="12">
        <f>IF(январь!G114="","",январь!G114)</f>
        <v>1</v>
      </c>
      <c r="H114" s="12" t="str">
        <f>IF(февраль!G114="","",февраль!G114)</f>
        <v/>
      </c>
      <c r="I114" s="12" t="str">
        <f>IF(март!G114="","",март!G114)</f>
        <v/>
      </c>
      <c r="J114" s="12">
        <f>IF(апрель!G114="","",апрель!G114)</f>
        <v>1</v>
      </c>
      <c r="K114" s="12">
        <f>IF(май!G114="","",май!G114)</f>
        <v>1</v>
      </c>
      <c r="L114" s="12">
        <f t="shared" si="84"/>
        <v>5</v>
      </c>
      <c r="M114" s="12">
        <f>IF('Кол.часов по УП'!C113="","",'Кол.часов по УП'!C113)</f>
        <v>68</v>
      </c>
      <c r="N114" s="40">
        <f t="shared" si="85"/>
        <v>7.3529411764705888</v>
      </c>
      <c r="O114" s="26" t="str">
        <f>IF(сентябрь!L114="","",сентябрь!L114)</f>
        <v/>
      </c>
      <c r="P114" s="26">
        <f>IF(октябрь!L114="","",октябрь!L114)</f>
        <v>1</v>
      </c>
      <c r="Q114" s="26" t="str">
        <f>IF(ноябрь!L114="","",ноябрь!L114)</f>
        <v/>
      </c>
      <c r="R114" s="26">
        <f>IF(декабрь!L114="","",декабрь!L114)</f>
        <v>1</v>
      </c>
      <c r="S114" s="26">
        <f>IF(январь!L114="","",январь!L114)</f>
        <v>1</v>
      </c>
      <c r="T114" s="26" t="str">
        <f>IF(февраль!L114="","",февраль!L114)</f>
        <v/>
      </c>
      <c r="U114" s="26" t="str">
        <f>IF(март!L114="","",март!L114)</f>
        <v/>
      </c>
      <c r="V114" s="26">
        <f>IF(апрель!L114="","",апрель!L114)</f>
        <v>1</v>
      </c>
      <c r="W114" s="26">
        <f>IF(май!L114="","",май!L114)</f>
        <v>1</v>
      </c>
      <c r="X114" s="26">
        <f t="shared" si="86"/>
        <v>5</v>
      </c>
      <c r="Y114" s="7">
        <f>IF('Кол.часов по УП'!D113="","",'Кол.часов по УП'!D113)</f>
        <v>68</v>
      </c>
      <c r="Z114" s="44">
        <f t="shared" si="87"/>
        <v>7.3529411764705888</v>
      </c>
      <c r="AA114" s="12" t="str">
        <f>IF(сентябрь!Q114="","",сентябрь!Q114)</f>
        <v/>
      </c>
      <c r="AB114" s="12">
        <f>IF(октябрь!Q114="","",октябрь!Q114)</f>
        <v>1</v>
      </c>
      <c r="AC114" s="12" t="str">
        <f>IF(ноябрь!Q114="","",ноябрь!Q114)</f>
        <v/>
      </c>
      <c r="AD114" s="12">
        <f>IF(декабрь!Q114="","",декабрь!Q114)</f>
        <v>1</v>
      </c>
      <c r="AE114" s="12">
        <f>IF(январь!Q114="","",январь!Q114)</f>
        <v>1</v>
      </c>
      <c r="AF114" s="12" t="str">
        <f>IF(февраль!Q114="","",февраль!Q114)</f>
        <v/>
      </c>
      <c r="AG114" s="12" t="str">
        <f>IF(март!Q114="","",март!Q114)</f>
        <v/>
      </c>
      <c r="AH114" s="12">
        <f>IF(апрель!Q114="","",апрель!Q114)</f>
        <v>1</v>
      </c>
      <c r="AI114" s="12">
        <f>IF(май!Q114="","",май!Q114)</f>
        <v>1</v>
      </c>
      <c r="AJ114" s="12">
        <f t="shared" si="88"/>
        <v>5</v>
      </c>
      <c r="AK114" s="12">
        <f>IF('Кол.часов по УП'!E113="","",'Кол.часов по УП'!E113)</f>
        <v>68</v>
      </c>
      <c r="AL114" s="40">
        <f t="shared" si="89"/>
        <v>7.3529411764705888</v>
      </c>
      <c r="AM114" s="7" t="str">
        <f>IF(сентябрь!V114="","",сентябрь!V114)</f>
        <v/>
      </c>
      <c r="AN114" s="7">
        <f>IF(октябрь!V114="","",октябрь!V114)</f>
        <v>1</v>
      </c>
      <c r="AO114" s="7" t="str">
        <f>IF(ноябрь!V114="","",ноябрь!V114)</f>
        <v/>
      </c>
      <c r="AP114" s="7">
        <f>IF(декабрь!V114="","",декабрь!V114)</f>
        <v>1</v>
      </c>
      <c r="AQ114" s="7">
        <f>IF(январь!V114="","",январь!V114)</f>
        <v>1</v>
      </c>
      <c r="AR114" s="7" t="str">
        <f>IF(февраль!V114="","",февраль!V114)</f>
        <v/>
      </c>
      <c r="AS114" s="7" t="str">
        <f>IF(март!V114="","",март!V114)</f>
        <v/>
      </c>
      <c r="AT114" s="7">
        <f>IF(апрель!V114="","",апрель!V114)</f>
        <v>1</v>
      </c>
      <c r="AU114" s="7">
        <f>IF(май!V114="","",май!V114)</f>
        <v>1</v>
      </c>
      <c r="AV114" s="7">
        <f t="shared" si="90"/>
        <v>5</v>
      </c>
      <c r="AW114" s="7">
        <f>IF('Кол.часов по УП'!F113="","",'Кол.часов по УП'!F113)</f>
        <v>68</v>
      </c>
      <c r="AX114" s="43">
        <f t="shared" si="91"/>
        <v>7.3529411764705888</v>
      </c>
      <c r="AY114" s="12" t="str">
        <f>IF(сентябрь!AA114="","",сентябрь!AA114)</f>
        <v/>
      </c>
      <c r="AZ114" s="12">
        <f>IF(октябрь!AA114="","",октябрь!AA114)</f>
        <v>1</v>
      </c>
      <c r="BA114" s="12" t="str">
        <f>IF(ноябрь!AA114="","",ноябрь!AA114)</f>
        <v/>
      </c>
      <c r="BB114" s="12">
        <f>IF(декабрь!AA114="","",декабрь!AA114)</f>
        <v>1</v>
      </c>
      <c r="BC114" s="12">
        <f>IF(январь!AA114="","",январь!AA114)</f>
        <v>1</v>
      </c>
      <c r="BD114" s="12" t="str">
        <f>IF(февраль!AA114="","",февраль!AA114)</f>
        <v/>
      </c>
      <c r="BE114" s="12" t="str">
        <f>IF(март!AA114="","",март!AA114)</f>
        <v/>
      </c>
      <c r="BF114" s="12">
        <f>IF(апрель!AA114="","",апрель!AA114)</f>
        <v>1</v>
      </c>
      <c r="BG114" s="12">
        <f>IF(май!AA114="","",май!AA114)</f>
        <v>1</v>
      </c>
      <c r="BH114" s="12">
        <f t="shared" si="92"/>
        <v>5</v>
      </c>
      <c r="BI114" s="12">
        <f>IF('Кол.часов по УП'!G113="","",'Кол.часов по УП'!G113)</f>
        <v>68</v>
      </c>
      <c r="BJ114" s="40">
        <f t="shared" si="93"/>
        <v>7.3529411764705888</v>
      </c>
      <c r="BK114" s="7" t="str">
        <f>IF(сентябрь!AF114="","",сентябрь!AF114)</f>
        <v/>
      </c>
      <c r="BL114" s="7" t="str">
        <f>IF(октябрь!AF114="","",октябрь!AF114)</f>
        <v/>
      </c>
      <c r="BM114" s="7" t="str">
        <f>IF(ноябрь!AF114="","",ноябрь!AF114)</f>
        <v/>
      </c>
      <c r="BN114" s="7" t="str">
        <f>IF(декабрь!AF114="","",декабрь!AF114)</f>
        <v/>
      </c>
      <c r="BO114" s="7" t="str">
        <f>IF(январь!AF114="","",январь!AF114)</f>
        <v/>
      </c>
      <c r="BP114" s="7" t="str">
        <f>IF(февраль!AF114="","",февраль!AF114)</f>
        <v/>
      </c>
      <c r="BQ114" s="7" t="str">
        <f>IF(март!AF114="","",март!AF114)</f>
        <v/>
      </c>
      <c r="BR114" s="7" t="str">
        <f>IF(апрель!AF114="","",апрель!AF114)</f>
        <v/>
      </c>
      <c r="BS114" s="7" t="str">
        <f>IF(май!AF114="","",май!AF114)</f>
        <v/>
      </c>
      <c r="BT114" s="7" t="str">
        <f t="shared" si="94"/>
        <v/>
      </c>
      <c r="BU114" s="7" t="str">
        <f>IF('Кол.часов по УП'!H113="","",'Кол.часов по УП'!H113)</f>
        <v/>
      </c>
      <c r="BV114" s="43" t="str">
        <f t="shared" si="95"/>
        <v/>
      </c>
    </row>
    <row r="115" spans="1:146" x14ac:dyDescent="0.3">
      <c r="A115" s="7">
        <v>11</v>
      </c>
      <c r="B115" s="7" t="s">
        <v>68</v>
      </c>
      <c r="C115" s="12" t="str">
        <f>IF(сентябрь!G115="","",сентябрь!G115)</f>
        <v/>
      </c>
      <c r="D115" s="12" t="str">
        <f>IF(октябрь!G115="","",октябрь!G115)</f>
        <v/>
      </c>
      <c r="E115" s="12" t="str">
        <f>IF(ноябрь!G115="","",ноябрь!G115)</f>
        <v/>
      </c>
      <c r="F115" s="12">
        <f>IF(декабрь!G115="","",декабрь!G115)</f>
        <v>1</v>
      </c>
      <c r="G115" s="12" t="str">
        <f>IF(январь!G115="","",январь!G115)</f>
        <v/>
      </c>
      <c r="H115" s="12" t="str">
        <f>IF(февраль!G115="","",февраль!G115)</f>
        <v/>
      </c>
      <c r="I115" s="12" t="str">
        <f>IF(март!G115="","",март!G115)</f>
        <v/>
      </c>
      <c r="J115" s="12">
        <f>IF(апрель!G115="","",апрель!G115)</f>
        <v>1</v>
      </c>
      <c r="K115" s="12">
        <f>IF(май!G115="","",май!G115)</f>
        <v>1</v>
      </c>
      <c r="L115" s="12">
        <f t="shared" si="84"/>
        <v>3</v>
      </c>
      <c r="M115" s="12">
        <f>IF('Кол.часов по УП'!C114="","",'Кол.часов по УП'!C114)</f>
        <v>68</v>
      </c>
      <c r="N115" s="40">
        <f t="shared" si="85"/>
        <v>4.4117647058823533</v>
      </c>
      <c r="O115" s="26" t="str">
        <f>IF(сентябрь!L115="","",сентябрь!L115)</f>
        <v/>
      </c>
      <c r="P115" s="26" t="str">
        <f>IF(октябрь!L115="","",октябрь!L115)</f>
        <v/>
      </c>
      <c r="Q115" s="26" t="str">
        <f>IF(ноябрь!L115="","",ноябрь!L115)</f>
        <v/>
      </c>
      <c r="R115" s="26">
        <f>IF(декабрь!L115="","",декабрь!L115)</f>
        <v>1</v>
      </c>
      <c r="S115" s="26" t="str">
        <f>IF(январь!L115="","",январь!L115)</f>
        <v/>
      </c>
      <c r="T115" s="26" t="str">
        <f>IF(февраль!L115="","",февраль!L115)</f>
        <v/>
      </c>
      <c r="U115" s="26" t="str">
        <f>IF(март!L115="","",март!L115)</f>
        <v/>
      </c>
      <c r="V115" s="26">
        <f>IF(апрель!L115="","",апрель!L115)</f>
        <v>1</v>
      </c>
      <c r="W115" s="26">
        <f>IF(май!L115="","",май!L115)</f>
        <v>1</v>
      </c>
      <c r="X115" s="26">
        <f t="shared" si="86"/>
        <v>3</v>
      </c>
      <c r="Y115" s="7">
        <f>IF('Кол.часов по УП'!D114="","",'Кол.часов по УП'!D114)</f>
        <v>68</v>
      </c>
      <c r="Z115" s="44">
        <f t="shared" si="87"/>
        <v>4.4117647058823533</v>
      </c>
      <c r="AA115" s="12" t="str">
        <f>IF(сентябрь!Q115="","",сентябрь!Q115)</f>
        <v/>
      </c>
      <c r="AB115" s="12" t="str">
        <f>IF(октябрь!Q115="","",октябрь!Q115)</f>
        <v/>
      </c>
      <c r="AC115" s="12" t="str">
        <f>IF(ноябрь!Q115="","",ноябрь!Q115)</f>
        <v/>
      </c>
      <c r="AD115" s="12">
        <f>IF(декабрь!Q115="","",декабрь!Q115)</f>
        <v>1</v>
      </c>
      <c r="AE115" s="12" t="str">
        <f>IF(январь!Q115="","",январь!Q115)</f>
        <v/>
      </c>
      <c r="AF115" s="12" t="str">
        <f>IF(февраль!Q115="","",февраль!Q115)</f>
        <v/>
      </c>
      <c r="AG115" s="12" t="str">
        <f>IF(март!Q115="","",март!Q115)</f>
        <v/>
      </c>
      <c r="AH115" s="12">
        <f>IF(апрель!Q115="","",апрель!Q115)</f>
        <v>1</v>
      </c>
      <c r="AI115" s="12">
        <f>IF(май!Q115="","",май!Q115)</f>
        <v>1</v>
      </c>
      <c r="AJ115" s="12">
        <f t="shared" si="88"/>
        <v>3</v>
      </c>
      <c r="AK115" s="12">
        <f>IF('Кол.часов по УП'!E114="","",'Кол.часов по УП'!E114)</f>
        <v>68</v>
      </c>
      <c r="AL115" s="40">
        <f t="shared" si="89"/>
        <v>4.4117647058823533</v>
      </c>
      <c r="AM115" s="7" t="str">
        <f>IF(сентябрь!V115="","",сентябрь!V115)</f>
        <v/>
      </c>
      <c r="AN115" s="7" t="str">
        <f>IF(октябрь!V115="","",октябрь!V115)</f>
        <v/>
      </c>
      <c r="AO115" s="7" t="str">
        <f>IF(ноябрь!V115="","",ноябрь!V115)</f>
        <v/>
      </c>
      <c r="AP115" s="7">
        <f>IF(декабрь!V115="","",декабрь!V115)</f>
        <v>1</v>
      </c>
      <c r="AQ115" s="7" t="str">
        <f>IF(январь!V115="","",январь!V115)</f>
        <v/>
      </c>
      <c r="AR115" s="7" t="str">
        <f>IF(февраль!V115="","",февраль!V115)</f>
        <v/>
      </c>
      <c r="AS115" s="7" t="str">
        <f>IF(март!V115="","",март!V115)</f>
        <v/>
      </c>
      <c r="AT115" s="7">
        <f>IF(апрель!V115="","",апрель!V115)</f>
        <v>1</v>
      </c>
      <c r="AU115" s="7">
        <f>IF(май!V115="","",май!V115)</f>
        <v>1</v>
      </c>
      <c r="AV115" s="7">
        <f t="shared" si="90"/>
        <v>3</v>
      </c>
      <c r="AW115" s="7">
        <f>IF('Кол.часов по УП'!F114="","",'Кол.часов по УП'!F114)</f>
        <v>68</v>
      </c>
      <c r="AX115" s="43">
        <f t="shared" si="91"/>
        <v>4.4117647058823533</v>
      </c>
      <c r="AY115" s="12" t="str">
        <f>IF(сентябрь!AA115="","",сентябрь!AA115)</f>
        <v/>
      </c>
      <c r="AZ115" s="12" t="str">
        <f>IF(октябрь!AA115="","",октябрь!AA115)</f>
        <v/>
      </c>
      <c r="BA115" s="12" t="str">
        <f>IF(ноябрь!AA115="","",ноябрь!AA115)</f>
        <v/>
      </c>
      <c r="BB115" s="12">
        <f>IF(декабрь!AA115="","",декабрь!AA115)</f>
        <v>1</v>
      </c>
      <c r="BC115" s="12" t="str">
        <f>IF(январь!AA115="","",январь!AA115)</f>
        <v/>
      </c>
      <c r="BD115" s="12" t="str">
        <f>IF(февраль!AA115="","",февраль!AA115)</f>
        <v/>
      </c>
      <c r="BE115" s="12" t="str">
        <f>IF(март!AA115="","",март!AA115)</f>
        <v/>
      </c>
      <c r="BF115" s="12">
        <f>IF(апрель!AA115="","",апрель!AA115)</f>
        <v>1</v>
      </c>
      <c r="BG115" s="12">
        <f>IF(май!AA115="","",май!AA115)</f>
        <v>1</v>
      </c>
      <c r="BH115" s="12">
        <f t="shared" si="92"/>
        <v>3</v>
      </c>
      <c r="BI115" s="12">
        <f>IF('Кол.часов по УП'!G114="","",'Кол.часов по УП'!G114)</f>
        <v>68</v>
      </c>
      <c r="BJ115" s="40">
        <f t="shared" si="93"/>
        <v>4.4117647058823533</v>
      </c>
      <c r="BK115" s="7" t="str">
        <f>IF(сентябрь!AF115="","",сентябрь!AF115)</f>
        <v/>
      </c>
      <c r="BL115" s="7" t="str">
        <f>IF(октябрь!AF115="","",октябрь!AF115)</f>
        <v/>
      </c>
      <c r="BM115" s="7" t="str">
        <f>IF(ноябрь!AF115="","",ноябрь!AF115)</f>
        <v/>
      </c>
      <c r="BN115" s="7" t="str">
        <f>IF(декабрь!AF115="","",декабрь!AF115)</f>
        <v/>
      </c>
      <c r="BO115" s="7" t="str">
        <f>IF(январь!AF115="","",январь!AF115)</f>
        <v/>
      </c>
      <c r="BP115" s="7" t="str">
        <f>IF(февраль!AF115="","",февраль!AF115)</f>
        <v/>
      </c>
      <c r="BQ115" s="7" t="str">
        <f>IF(март!AF115="","",март!AF115)</f>
        <v/>
      </c>
      <c r="BR115" s="7" t="str">
        <f>IF(апрель!AF115="","",апрель!AF115)</f>
        <v/>
      </c>
      <c r="BS115" s="7" t="str">
        <f>IF(май!AF115="","",май!AF115)</f>
        <v/>
      </c>
      <c r="BT115" s="7" t="str">
        <f t="shared" si="94"/>
        <v/>
      </c>
      <c r="BU115" s="7" t="str">
        <f>IF('Кол.часов по УП'!H114="","",'Кол.часов по УП'!H114)</f>
        <v/>
      </c>
      <c r="BV115" s="43" t="str">
        <f t="shared" si="95"/>
        <v/>
      </c>
    </row>
    <row r="116" spans="1:146" x14ac:dyDescent="0.3">
      <c r="A116" s="7">
        <v>12</v>
      </c>
      <c r="B116" s="7" t="s">
        <v>69</v>
      </c>
      <c r="C116" s="12">
        <f>IF(сентябрь!G116="","",сентябрь!G116)</f>
        <v>1</v>
      </c>
      <c r="D116" s="12" t="str">
        <f>IF(октябрь!G116="","",октябрь!G116)</f>
        <v/>
      </c>
      <c r="E116" s="12">
        <f>IF(ноябрь!G116="","",ноябрь!G116)</f>
        <v>1</v>
      </c>
      <c r="F116" s="12" t="str">
        <f>IF(декабрь!G116="","",декабрь!G116)</f>
        <v/>
      </c>
      <c r="G116" s="12" t="str">
        <f>IF(январь!G116="","",январь!G116)</f>
        <v/>
      </c>
      <c r="H116" s="12">
        <f>IF(февраль!G116="","",февраль!G116)</f>
        <v>1</v>
      </c>
      <c r="I116" s="12" t="str">
        <f>IF(март!G116="","",март!G116)</f>
        <v/>
      </c>
      <c r="J116" s="12">
        <f>IF(апрель!G116="","",апрель!G116)</f>
        <v>2</v>
      </c>
      <c r="K116" s="12" t="str">
        <f>IF(май!G116="","",май!G116)</f>
        <v/>
      </c>
      <c r="L116" s="12">
        <f t="shared" si="84"/>
        <v>5</v>
      </c>
      <c r="M116" s="12">
        <f>IF('Кол.часов по УП'!C115="","",'Кол.часов по УП'!C115)</f>
        <v>68</v>
      </c>
      <c r="N116" s="40">
        <f t="shared" si="85"/>
        <v>7.3529411764705888</v>
      </c>
      <c r="O116" s="26">
        <f>IF(сентябрь!L116="","",сентябрь!L116)</f>
        <v>1</v>
      </c>
      <c r="P116" s="26" t="str">
        <f>IF(октябрь!L116="","",октябрь!L116)</f>
        <v/>
      </c>
      <c r="Q116" s="26">
        <f>IF(ноябрь!L116="","",ноябрь!L116)</f>
        <v>1</v>
      </c>
      <c r="R116" s="26" t="str">
        <f>IF(декабрь!L116="","",декабрь!L116)</f>
        <v/>
      </c>
      <c r="S116" s="26" t="str">
        <f>IF(январь!L116="","",январь!L116)</f>
        <v/>
      </c>
      <c r="T116" s="26">
        <f>IF(февраль!L116="","",февраль!L116)</f>
        <v>1</v>
      </c>
      <c r="U116" s="26" t="str">
        <f>IF(март!L116="","",март!L116)</f>
        <v/>
      </c>
      <c r="V116" s="26">
        <f>IF(апрель!L116="","",апрель!L116)</f>
        <v>2</v>
      </c>
      <c r="W116" s="26" t="str">
        <f>IF(май!L116="","",май!L116)</f>
        <v/>
      </c>
      <c r="X116" s="26">
        <f t="shared" si="86"/>
        <v>5</v>
      </c>
      <c r="Y116" s="7">
        <f>IF('Кол.часов по УП'!D115="","",'Кол.часов по УП'!D115)</f>
        <v>68</v>
      </c>
      <c r="Z116" s="44">
        <f t="shared" si="87"/>
        <v>7.3529411764705888</v>
      </c>
      <c r="AA116" s="12">
        <f>IF(сентябрь!Q116="","",сентябрь!Q116)</f>
        <v>1</v>
      </c>
      <c r="AB116" s="12" t="str">
        <f>IF(октябрь!Q116="","",октябрь!Q116)</f>
        <v/>
      </c>
      <c r="AC116" s="12">
        <f>IF(ноябрь!Q116="","",ноябрь!Q116)</f>
        <v>1</v>
      </c>
      <c r="AD116" s="12" t="str">
        <f>IF(декабрь!Q116="","",декабрь!Q116)</f>
        <v/>
      </c>
      <c r="AE116" s="12" t="str">
        <f>IF(январь!Q116="","",январь!Q116)</f>
        <v/>
      </c>
      <c r="AF116" s="12">
        <f>IF(февраль!Q116="","",февраль!Q116)</f>
        <v>1</v>
      </c>
      <c r="AG116" s="12" t="str">
        <f>IF(март!Q116="","",март!Q116)</f>
        <v/>
      </c>
      <c r="AH116" s="12">
        <f>IF(апрель!Q116="","",апрель!Q116)</f>
        <v>2</v>
      </c>
      <c r="AI116" s="12" t="str">
        <f>IF(май!Q116="","",май!Q116)</f>
        <v/>
      </c>
      <c r="AJ116" s="12">
        <f t="shared" si="88"/>
        <v>5</v>
      </c>
      <c r="AK116" s="12">
        <f>IF('Кол.часов по УП'!E115="","",'Кол.часов по УП'!E115)</f>
        <v>68</v>
      </c>
      <c r="AL116" s="40">
        <f t="shared" si="89"/>
        <v>7.3529411764705888</v>
      </c>
      <c r="AM116" s="7">
        <f>IF(сентябрь!V116="","",сентябрь!V116)</f>
        <v>1</v>
      </c>
      <c r="AN116" s="7" t="str">
        <f>IF(октябрь!V116="","",октябрь!V116)</f>
        <v/>
      </c>
      <c r="AO116" s="7">
        <f>IF(ноябрь!V116="","",ноябрь!V116)</f>
        <v>1</v>
      </c>
      <c r="AP116" s="7" t="str">
        <f>IF(декабрь!V116="","",декабрь!V116)</f>
        <v/>
      </c>
      <c r="AQ116" s="7" t="str">
        <f>IF(январь!V116="","",январь!V116)</f>
        <v/>
      </c>
      <c r="AR116" s="7">
        <f>IF(февраль!V116="","",февраль!V116)</f>
        <v>1</v>
      </c>
      <c r="AS116" s="7" t="str">
        <f>IF(март!V116="","",март!V116)</f>
        <v/>
      </c>
      <c r="AT116" s="7">
        <f>IF(апрель!V116="","",апрель!V116)</f>
        <v>2</v>
      </c>
      <c r="AU116" s="7" t="str">
        <f>IF(май!V116="","",май!V116)</f>
        <v/>
      </c>
      <c r="AV116" s="7">
        <f t="shared" si="90"/>
        <v>5</v>
      </c>
      <c r="AW116" s="7">
        <f>IF('Кол.часов по УП'!F115="","",'Кол.часов по УП'!F115)</f>
        <v>68</v>
      </c>
      <c r="AX116" s="43">
        <f t="shared" si="91"/>
        <v>7.3529411764705888</v>
      </c>
      <c r="AY116" s="12">
        <f>IF(сентябрь!AA116="","",сентябрь!AA116)</f>
        <v>1</v>
      </c>
      <c r="AZ116" s="12" t="str">
        <f>IF(октябрь!AA116="","",октябрь!AA116)</f>
        <v/>
      </c>
      <c r="BA116" s="12">
        <f>IF(ноябрь!AA116="","",ноябрь!AA116)</f>
        <v>1</v>
      </c>
      <c r="BB116" s="12" t="str">
        <f>IF(декабрь!AA116="","",декабрь!AA116)</f>
        <v/>
      </c>
      <c r="BC116" s="12" t="str">
        <f>IF(январь!AA116="","",январь!AA116)</f>
        <v/>
      </c>
      <c r="BD116" s="12">
        <f>IF(февраль!AA116="","",февраль!AA116)</f>
        <v>1</v>
      </c>
      <c r="BE116" s="12" t="str">
        <f>IF(март!AA116="","",март!AA116)</f>
        <v/>
      </c>
      <c r="BF116" s="12">
        <f>IF(апрель!AA116="","",апрель!AA116)</f>
        <v>2</v>
      </c>
      <c r="BG116" s="12" t="str">
        <f>IF(май!AA116="","",май!AA116)</f>
        <v/>
      </c>
      <c r="BH116" s="12">
        <f t="shared" si="92"/>
        <v>5</v>
      </c>
      <c r="BI116" s="12">
        <f>IF('Кол.часов по УП'!G115="","",'Кол.часов по УП'!G115)</f>
        <v>68</v>
      </c>
      <c r="BJ116" s="40">
        <f t="shared" si="93"/>
        <v>7.3529411764705888</v>
      </c>
      <c r="BK116" s="7" t="str">
        <f>IF(сентябрь!AF116="","",сентябрь!AF116)</f>
        <v/>
      </c>
      <c r="BL116" s="7" t="str">
        <f>IF(октябрь!AF116="","",октябрь!AF116)</f>
        <v/>
      </c>
      <c r="BM116" s="7" t="str">
        <f>IF(ноябрь!AF116="","",ноябрь!AF116)</f>
        <v/>
      </c>
      <c r="BN116" s="7" t="str">
        <f>IF(декабрь!AF116="","",декабрь!AF116)</f>
        <v/>
      </c>
      <c r="BO116" s="7" t="str">
        <f>IF(январь!AF116="","",январь!AF116)</f>
        <v/>
      </c>
      <c r="BP116" s="7" t="str">
        <f>IF(февраль!AF116="","",февраль!AF116)</f>
        <v/>
      </c>
      <c r="BQ116" s="7" t="str">
        <f>IF(март!AF116="","",март!AF116)</f>
        <v/>
      </c>
      <c r="BR116" s="7" t="str">
        <f>IF(апрель!AF116="","",апрель!AF116)</f>
        <v/>
      </c>
      <c r="BS116" s="7" t="str">
        <f>IF(май!AF116="","",май!AF116)</f>
        <v/>
      </c>
      <c r="BT116" s="7" t="str">
        <f t="shared" si="94"/>
        <v/>
      </c>
      <c r="BU116" s="7" t="str">
        <f>IF('Кол.часов по УП'!H115="","",'Кол.часов по УП'!H115)</f>
        <v/>
      </c>
      <c r="BV116" s="43" t="str">
        <f t="shared" si="95"/>
        <v/>
      </c>
    </row>
    <row r="117" spans="1:146" x14ac:dyDescent="0.3">
      <c r="A117" s="7">
        <v>13</v>
      </c>
      <c r="B117" s="7" t="s">
        <v>49</v>
      </c>
      <c r="C117" s="12" t="str">
        <f>IF(сентябрь!G117="","",сентябрь!G117)</f>
        <v/>
      </c>
      <c r="D117" s="12">
        <f>IF(октябрь!G117="","",октябрь!G117)</f>
        <v>1</v>
      </c>
      <c r="E117" s="12" t="str">
        <f>IF(ноябрь!G117="","",ноябрь!G117)</f>
        <v/>
      </c>
      <c r="F117" s="12" t="str">
        <f>IF(декабрь!G117="","",декабрь!G117)</f>
        <v/>
      </c>
      <c r="G117" s="12">
        <f>IF(январь!G117="","",январь!G117)</f>
        <v>1</v>
      </c>
      <c r="H117" s="12" t="str">
        <f>IF(февраль!G117="","",февраль!G117)</f>
        <v/>
      </c>
      <c r="I117" s="12" t="str">
        <f>IF(март!G117="","",март!G117)</f>
        <v/>
      </c>
      <c r="J117" s="12">
        <f>IF(апрель!G117="","",апрель!G117)</f>
        <v>1</v>
      </c>
      <c r="K117" s="12">
        <f>IF(май!G117="","",май!G117)</f>
        <v>1</v>
      </c>
      <c r="L117" s="12">
        <f t="shared" si="84"/>
        <v>4</v>
      </c>
      <c r="M117" s="12">
        <f>IF('Кол.часов по УП'!C116="","",'Кол.часов по УП'!C116)</f>
        <v>68</v>
      </c>
      <c r="N117" s="40">
        <f t="shared" si="85"/>
        <v>5.8823529411764701</v>
      </c>
      <c r="O117" s="26" t="str">
        <f>IF(сентябрь!L117="","",сентябрь!L117)</f>
        <v/>
      </c>
      <c r="P117" s="26">
        <f>IF(октябрь!L117="","",октябрь!L117)</f>
        <v>1</v>
      </c>
      <c r="Q117" s="26" t="str">
        <f>IF(ноябрь!L117="","",ноябрь!L117)</f>
        <v/>
      </c>
      <c r="R117" s="26" t="str">
        <f>IF(декабрь!L117="","",декабрь!L117)</f>
        <v/>
      </c>
      <c r="S117" s="26">
        <f>IF(январь!L117="","",январь!L117)</f>
        <v>1</v>
      </c>
      <c r="T117" s="26" t="str">
        <f>IF(февраль!L117="","",февраль!L117)</f>
        <v/>
      </c>
      <c r="U117" s="26" t="str">
        <f>IF(март!L117="","",март!L117)</f>
        <v/>
      </c>
      <c r="V117" s="26">
        <f>IF(апрель!L117="","",апрель!L117)</f>
        <v>1</v>
      </c>
      <c r="W117" s="26">
        <f>IF(май!L117="","",май!L117)</f>
        <v>1</v>
      </c>
      <c r="X117" s="26">
        <f t="shared" si="86"/>
        <v>4</v>
      </c>
      <c r="Y117" s="7">
        <f>IF('Кол.часов по УП'!D116="","",'Кол.часов по УП'!D116)</f>
        <v>68</v>
      </c>
      <c r="Z117" s="44">
        <f t="shared" si="87"/>
        <v>5.8823529411764701</v>
      </c>
      <c r="AA117" s="12" t="str">
        <f>IF(сентябрь!Q117="","",сентябрь!Q117)</f>
        <v/>
      </c>
      <c r="AB117" s="12">
        <f>IF(октябрь!Q117="","",октябрь!Q117)</f>
        <v>1</v>
      </c>
      <c r="AC117" s="12" t="str">
        <f>IF(ноябрь!Q117="","",ноябрь!Q117)</f>
        <v/>
      </c>
      <c r="AD117" s="12" t="str">
        <f>IF(декабрь!Q117="","",декабрь!Q117)</f>
        <v/>
      </c>
      <c r="AE117" s="12">
        <f>IF(январь!Q117="","",январь!Q117)</f>
        <v>1</v>
      </c>
      <c r="AF117" s="12" t="str">
        <f>IF(февраль!Q117="","",февраль!Q117)</f>
        <v/>
      </c>
      <c r="AG117" s="12" t="str">
        <f>IF(март!Q117="","",март!Q117)</f>
        <v/>
      </c>
      <c r="AH117" s="12">
        <f>IF(апрель!Q117="","",апрель!Q117)</f>
        <v>1</v>
      </c>
      <c r="AI117" s="12">
        <f>IF(май!Q117="","",май!Q117)</f>
        <v>1</v>
      </c>
      <c r="AJ117" s="12">
        <f t="shared" si="88"/>
        <v>4</v>
      </c>
      <c r="AK117" s="12">
        <f>IF('Кол.часов по УП'!E116="","",'Кол.часов по УП'!E116)</f>
        <v>68</v>
      </c>
      <c r="AL117" s="40">
        <f t="shared" si="89"/>
        <v>5.8823529411764701</v>
      </c>
      <c r="AM117" s="7" t="str">
        <f>IF(сентябрь!V117="","",сентябрь!V117)</f>
        <v/>
      </c>
      <c r="AN117" s="7" t="str">
        <f>IF(октябрь!V117="","",октябрь!V117)</f>
        <v/>
      </c>
      <c r="AO117" s="7" t="str">
        <f>IF(ноябрь!V117="","",ноябрь!V117)</f>
        <v/>
      </c>
      <c r="AP117" s="7" t="str">
        <f>IF(декабрь!V117="","",декабрь!V117)</f>
        <v/>
      </c>
      <c r="AQ117" s="7">
        <f>IF(январь!V117="","",январь!V117)</f>
        <v>1</v>
      </c>
      <c r="AR117" s="7" t="str">
        <f>IF(февраль!V117="","",февраль!V117)</f>
        <v/>
      </c>
      <c r="AS117" s="7" t="str">
        <f>IF(март!V117="","",март!V117)</f>
        <v/>
      </c>
      <c r="AT117" s="7">
        <f>IF(апрель!V117="","",апрель!V117)</f>
        <v>1</v>
      </c>
      <c r="AU117" s="7">
        <f>IF(май!V117="","",май!V117)</f>
        <v>1</v>
      </c>
      <c r="AV117" s="7">
        <f t="shared" si="90"/>
        <v>3</v>
      </c>
      <c r="AW117" s="7">
        <f>IF('Кол.часов по УП'!F116="","",'Кол.часов по УП'!F116)</f>
        <v>68</v>
      </c>
      <c r="AX117" s="43">
        <f t="shared" si="91"/>
        <v>4.4117647058823533</v>
      </c>
      <c r="AY117" s="12" t="str">
        <f>IF(сентябрь!AA117="","",сентябрь!AA117)</f>
        <v/>
      </c>
      <c r="AZ117" s="12">
        <f>IF(октябрь!AA117="","",октябрь!AA117)</f>
        <v>1</v>
      </c>
      <c r="BA117" s="12" t="str">
        <f>IF(ноябрь!AA117="","",ноябрь!AA117)</f>
        <v/>
      </c>
      <c r="BB117" s="12" t="str">
        <f>IF(декабрь!AA117="","",декабрь!AA117)</f>
        <v/>
      </c>
      <c r="BC117" s="12">
        <f>IF(январь!AA117="","",январь!AA117)</f>
        <v>1</v>
      </c>
      <c r="BD117" s="12" t="str">
        <f>IF(февраль!AA117="","",февраль!AA117)</f>
        <v/>
      </c>
      <c r="BE117" s="12" t="str">
        <f>IF(март!AA117="","",март!AA117)</f>
        <v/>
      </c>
      <c r="BF117" s="12">
        <f>IF(апрель!AA117="","",апрель!AA117)</f>
        <v>1</v>
      </c>
      <c r="BG117" s="12">
        <f>IF(май!AA117="","",май!AA117)</f>
        <v>1</v>
      </c>
      <c r="BH117" s="12">
        <f t="shared" si="92"/>
        <v>4</v>
      </c>
      <c r="BI117" s="12">
        <f>IF('Кол.часов по УП'!G116="","",'Кол.часов по УП'!G116)</f>
        <v>68</v>
      </c>
      <c r="BJ117" s="40">
        <f t="shared" si="93"/>
        <v>5.8823529411764701</v>
      </c>
      <c r="BK117" s="7" t="str">
        <f>IF(сентябрь!AF117="","",сентябрь!AF117)</f>
        <v/>
      </c>
      <c r="BL117" s="7" t="str">
        <f>IF(октябрь!AF117="","",октябрь!AF117)</f>
        <v/>
      </c>
      <c r="BM117" s="7" t="str">
        <f>IF(ноябрь!AF117="","",ноябрь!AF117)</f>
        <v/>
      </c>
      <c r="BN117" s="7" t="str">
        <f>IF(декабрь!AF117="","",декабрь!AF117)</f>
        <v/>
      </c>
      <c r="BO117" s="7" t="str">
        <f>IF(январь!AF117="","",январь!AF117)</f>
        <v/>
      </c>
      <c r="BP117" s="7" t="str">
        <f>IF(февраль!AF117="","",февраль!AF117)</f>
        <v/>
      </c>
      <c r="BQ117" s="7" t="str">
        <f>IF(март!AF117="","",март!AF117)</f>
        <v/>
      </c>
      <c r="BR117" s="7" t="str">
        <f>IF(апрель!AF117="","",апрель!AF117)</f>
        <v/>
      </c>
      <c r="BS117" s="7" t="str">
        <f>IF(май!AF117="","",май!AF117)</f>
        <v/>
      </c>
      <c r="BT117" s="7" t="str">
        <f t="shared" si="94"/>
        <v/>
      </c>
      <c r="BU117" s="7" t="str">
        <f>IF('Кол.часов по УП'!H116="","",'Кол.часов по УП'!H116)</f>
        <v/>
      </c>
      <c r="BV117" s="43" t="str">
        <f t="shared" si="95"/>
        <v/>
      </c>
    </row>
    <row r="118" spans="1:146" x14ac:dyDescent="0.3">
      <c r="A118" s="7">
        <v>14</v>
      </c>
      <c r="B118" s="7" t="s">
        <v>21</v>
      </c>
      <c r="C118" s="12" t="str">
        <f>IF(сентябрь!G118="","",сентябрь!G118)</f>
        <v/>
      </c>
      <c r="D118" s="12">
        <f>IF(октябрь!G118="","",октябрь!G118)</f>
        <v>1</v>
      </c>
      <c r="E118" s="12" t="str">
        <f>IF(ноябрь!G118="","",ноябрь!G118)</f>
        <v/>
      </c>
      <c r="F118" s="12" t="str">
        <f>IF(декабрь!G118="","",декабрь!G118)</f>
        <v/>
      </c>
      <c r="G118" s="12">
        <f>IF(январь!G118="","",январь!G118)</f>
        <v>1</v>
      </c>
      <c r="H118" s="12" t="str">
        <f>IF(февраль!G118="","",февраль!G118)</f>
        <v/>
      </c>
      <c r="I118" s="12" t="str">
        <f>IF(март!G118="","",март!G118)</f>
        <v/>
      </c>
      <c r="J118" s="12">
        <f>IF(апрель!G118="","",апрель!G118)</f>
        <v>1</v>
      </c>
      <c r="K118" s="12">
        <f>IF(май!G118="","",май!G118)</f>
        <v>1</v>
      </c>
      <c r="L118" s="12">
        <f t="shared" si="84"/>
        <v>4</v>
      </c>
      <c r="M118" s="12">
        <f>IF('Кол.часов по УП'!C117="","",'Кол.часов по УП'!C117)</f>
        <v>32</v>
      </c>
      <c r="N118" s="40">
        <f t="shared" si="85"/>
        <v>12.5</v>
      </c>
      <c r="O118" s="26" t="str">
        <f>IF(сентябрь!L118="","",сентябрь!L118)</f>
        <v/>
      </c>
      <c r="P118" s="26">
        <f>IF(октябрь!L118="","",октябрь!L118)</f>
        <v>1</v>
      </c>
      <c r="Q118" s="26" t="str">
        <f>IF(ноябрь!L118="","",ноябрь!L118)</f>
        <v/>
      </c>
      <c r="R118" s="26" t="str">
        <f>IF(декабрь!L118="","",декабрь!L118)</f>
        <v/>
      </c>
      <c r="S118" s="26">
        <f>IF(январь!L118="","",январь!L118)</f>
        <v>1</v>
      </c>
      <c r="T118" s="26" t="str">
        <f>IF(февраль!L118="","",февраль!L118)</f>
        <v/>
      </c>
      <c r="U118" s="26" t="str">
        <f>IF(март!L118="","",март!L118)</f>
        <v/>
      </c>
      <c r="V118" s="26">
        <f>IF(апрель!L118="","",апрель!L118)</f>
        <v>1</v>
      </c>
      <c r="W118" s="26">
        <f>IF(май!L118="","",май!L118)</f>
        <v>1</v>
      </c>
      <c r="X118" s="26">
        <f t="shared" si="86"/>
        <v>4</v>
      </c>
      <c r="Y118" s="7">
        <f>IF('Кол.часов по УП'!D117="","",'Кол.часов по УП'!D117)</f>
        <v>31</v>
      </c>
      <c r="Z118" s="44">
        <f t="shared" si="87"/>
        <v>12.903225806451612</v>
      </c>
      <c r="AA118" s="12" t="str">
        <f>IF(сентябрь!Q118="","",сентябрь!Q118)</f>
        <v/>
      </c>
      <c r="AB118" s="12">
        <f>IF(октябрь!Q118="","",октябрь!Q118)</f>
        <v>1</v>
      </c>
      <c r="AC118" s="12" t="str">
        <f>IF(ноябрь!Q118="","",ноябрь!Q118)</f>
        <v/>
      </c>
      <c r="AD118" s="12" t="str">
        <f>IF(декабрь!Q118="","",декабрь!Q118)</f>
        <v/>
      </c>
      <c r="AE118" s="12">
        <f>IF(январь!Q118="","",январь!Q118)</f>
        <v>1</v>
      </c>
      <c r="AF118" s="12" t="str">
        <f>IF(февраль!Q118="","",февраль!Q118)</f>
        <v/>
      </c>
      <c r="AG118" s="12" t="str">
        <f>IF(март!Q118="","",март!Q118)</f>
        <v/>
      </c>
      <c r="AH118" s="12">
        <f>IF(апрель!Q118="","",апрель!Q118)</f>
        <v>1</v>
      </c>
      <c r="AI118" s="12">
        <f>IF(май!Q118="","",май!Q118)</f>
        <v>1</v>
      </c>
      <c r="AJ118" s="12">
        <f t="shared" si="88"/>
        <v>4</v>
      </c>
      <c r="AK118" s="12">
        <f>IF('Кол.часов по УП'!E117="","",'Кол.часов по УП'!E117)</f>
        <v>32</v>
      </c>
      <c r="AL118" s="40">
        <f t="shared" si="89"/>
        <v>12.5</v>
      </c>
      <c r="AM118" s="7" t="str">
        <f>IF(сентябрь!V118="","",сентябрь!V118)</f>
        <v/>
      </c>
      <c r="AN118" s="7">
        <f>IF(октябрь!V118="","",октябрь!V118)</f>
        <v>1</v>
      </c>
      <c r="AO118" s="7" t="str">
        <f>IF(ноябрь!V118="","",ноябрь!V118)</f>
        <v/>
      </c>
      <c r="AP118" s="7" t="str">
        <f>IF(декабрь!V118="","",декабрь!V118)</f>
        <v/>
      </c>
      <c r="AQ118" s="7">
        <f>IF(январь!V118="","",январь!V118)</f>
        <v>1</v>
      </c>
      <c r="AR118" s="7" t="str">
        <f>IF(февраль!V118="","",февраль!V118)</f>
        <v/>
      </c>
      <c r="AS118" s="7" t="str">
        <f>IF(март!V118="","",март!V118)</f>
        <v/>
      </c>
      <c r="AT118" s="7">
        <f>IF(апрель!V118="","",апрель!V118)</f>
        <v>1</v>
      </c>
      <c r="AU118" s="7">
        <f>IF(май!V118="","",май!V118)</f>
        <v>1</v>
      </c>
      <c r="AV118" s="7">
        <f t="shared" si="90"/>
        <v>4</v>
      </c>
      <c r="AW118" s="7">
        <f>IF('Кол.часов по УП'!F117="","",'Кол.часов по УП'!F117)</f>
        <v>31</v>
      </c>
      <c r="AX118" s="43">
        <f t="shared" si="91"/>
        <v>12.903225806451612</v>
      </c>
      <c r="AY118" s="12" t="str">
        <f>IF(сентябрь!AA118="","",сентябрь!AA118)</f>
        <v/>
      </c>
      <c r="AZ118" s="12">
        <f>IF(октябрь!AA118="","",октябрь!AA118)</f>
        <v>1</v>
      </c>
      <c r="BA118" s="12" t="str">
        <f>IF(ноябрь!AA118="","",ноябрь!AA118)</f>
        <v/>
      </c>
      <c r="BB118" s="12" t="str">
        <f>IF(декабрь!AA118="","",декабрь!AA118)</f>
        <v/>
      </c>
      <c r="BC118" s="12">
        <f>IF(январь!AA118="","",январь!AA118)</f>
        <v>1</v>
      </c>
      <c r="BD118" s="12" t="str">
        <f>IF(февраль!AA118="","",февраль!AA118)</f>
        <v/>
      </c>
      <c r="BE118" s="12" t="str">
        <f>IF(март!AA118="","",март!AA118)</f>
        <v/>
      </c>
      <c r="BF118" s="12">
        <f>IF(апрель!AA118="","",апрель!AA118)</f>
        <v>1</v>
      </c>
      <c r="BG118" s="12">
        <f>IF(май!AA118="","",май!AA118)</f>
        <v>1</v>
      </c>
      <c r="BH118" s="12">
        <f t="shared" si="92"/>
        <v>4</v>
      </c>
      <c r="BI118" s="12">
        <f>IF('Кол.часов по УП'!G117="","",'Кол.часов по УП'!G117)</f>
        <v>32</v>
      </c>
      <c r="BJ118" s="40">
        <f t="shared" si="93"/>
        <v>12.5</v>
      </c>
      <c r="BK118" s="7" t="str">
        <f>IF(сентябрь!AF118="","",сентябрь!AF118)</f>
        <v/>
      </c>
      <c r="BL118" s="7" t="str">
        <f>IF(октябрь!AF118="","",октябрь!AF118)</f>
        <v/>
      </c>
      <c r="BM118" s="7" t="str">
        <f>IF(ноябрь!AF118="","",ноябрь!AF118)</f>
        <v/>
      </c>
      <c r="BN118" s="7" t="str">
        <f>IF(декабрь!AF118="","",декабрь!AF118)</f>
        <v/>
      </c>
      <c r="BO118" s="7" t="str">
        <f>IF(январь!AF118="","",январь!AF118)</f>
        <v/>
      </c>
      <c r="BP118" s="7" t="str">
        <f>IF(февраль!AF118="","",февраль!AF118)</f>
        <v/>
      </c>
      <c r="BQ118" s="7" t="str">
        <f>IF(март!AF118="","",март!AF118)</f>
        <v/>
      </c>
      <c r="BR118" s="7" t="str">
        <f>IF(апрель!AF118="","",апрель!AF118)</f>
        <v/>
      </c>
      <c r="BS118" s="7" t="str">
        <f>IF(май!AF118="","",май!AF118)</f>
        <v/>
      </c>
      <c r="BT118" s="7" t="str">
        <f t="shared" si="94"/>
        <v/>
      </c>
      <c r="BU118" s="7" t="str">
        <f>IF('Кол.часов по УП'!H117="","",'Кол.часов по УП'!H117)</f>
        <v/>
      </c>
      <c r="BV118" s="43" t="str">
        <f t="shared" si="95"/>
        <v/>
      </c>
    </row>
    <row r="119" spans="1:146" x14ac:dyDescent="0.3">
      <c r="A119" s="7">
        <v>15</v>
      </c>
      <c r="B119" s="7" t="s">
        <v>22</v>
      </c>
      <c r="C119" s="12" t="str">
        <f>IF(сентябрь!G119="","",сентябрь!G119)</f>
        <v/>
      </c>
      <c r="D119" s="12" t="str">
        <f>IF(октябрь!G119="","",октябрь!G119)</f>
        <v/>
      </c>
      <c r="E119" s="12" t="str">
        <f>IF(ноябрь!G119="","",ноябрь!G119)</f>
        <v/>
      </c>
      <c r="F119" s="12" t="str">
        <f>IF(декабрь!G119="","",декабрь!G119)</f>
        <v/>
      </c>
      <c r="G119" s="12" t="str">
        <f>IF(январь!G119="","",январь!G119)</f>
        <v/>
      </c>
      <c r="H119" s="12" t="str">
        <f>IF(февраль!G119="","",февраль!G119)</f>
        <v/>
      </c>
      <c r="I119" s="12">
        <f>IF(март!G119="","",март!G119)</f>
        <v>1</v>
      </c>
      <c r="J119" s="12" t="str">
        <f>IF(апрель!G119="","",апрель!G119)</f>
        <v/>
      </c>
      <c r="K119" s="12" t="str">
        <f>IF(май!G119="","",май!G119)</f>
        <v/>
      </c>
      <c r="L119" s="12">
        <f t="shared" si="84"/>
        <v>1</v>
      </c>
      <c r="M119" s="12">
        <f>IF('Кол.часов по УП'!C118="","",'Кол.часов по УП'!C118)</f>
        <v>31</v>
      </c>
      <c r="N119" s="40">
        <f t="shared" si="85"/>
        <v>3.225806451612903</v>
      </c>
      <c r="O119" s="26" t="str">
        <f>IF(сентябрь!L119="","",сентябрь!L119)</f>
        <v/>
      </c>
      <c r="P119" s="26" t="str">
        <f>IF(октябрь!L119="","",октябрь!L119)</f>
        <v/>
      </c>
      <c r="Q119" s="26" t="str">
        <f>IF(ноябрь!L119="","",ноябрь!L119)</f>
        <v/>
      </c>
      <c r="R119" s="26" t="str">
        <f>IF(декабрь!L119="","",декабрь!L119)</f>
        <v/>
      </c>
      <c r="S119" s="26" t="str">
        <f>IF(январь!L119="","",январь!L119)</f>
        <v/>
      </c>
      <c r="T119" s="26" t="str">
        <f>IF(февраль!L119="","",февраль!L119)</f>
        <v/>
      </c>
      <c r="U119" s="26">
        <f>IF(март!L119="","",март!L119)</f>
        <v>1</v>
      </c>
      <c r="V119" s="26" t="str">
        <f>IF(апрель!L119="","",апрель!L119)</f>
        <v/>
      </c>
      <c r="W119" s="26" t="str">
        <f>IF(май!L119="","",май!L119)</f>
        <v/>
      </c>
      <c r="X119" s="26">
        <f t="shared" si="86"/>
        <v>1</v>
      </c>
      <c r="Y119" s="7">
        <f>IF('Кол.часов по УП'!D118="","",'Кол.часов по УП'!D118)</f>
        <v>31</v>
      </c>
      <c r="Z119" s="44">
        <f t="shared" si="87"/>
        <v>3.225806451612903</v>
      </c>
      <c r="AA119" s="12" t="str">
        <f>IF(сентябрь!Q119="","",сентябрь!Q119)</f>
        <v/>
      </c>
      <c r="AB119" s="12" t="str">
        <f>IF(октябрь!Q119="","",октябрь!Q119)</f>
        <v/>
      </c>
      <c r="AC119" s="12" t="str">
        <f>IF(ноябрь!Q119="","",ноябрь!Q119)</f>
        <v/>
      </c>
      <c r="AD119" s="12" t="str">
        <f>IF(декабрь!Q119="","",декабрь!Q119)</f>
        <v/>
      </c>
      <c r="AE119" s="12" t="str">
        <f>IF(январь!Q119="","",январь!Q119)</f>
        <v/>
      </c>
      <c r="AF119" s="12" t="str">
        <f>IF(февраль!Q119="","",февраль!Q119)</f>
        <v/>
      </c>
      <c r="AG119" s="12">
        <f>IF(март!Q119="","",март!Q119)</f>
        <v>1</v>
      </c>
      <c r="AH119" s="12" t="str">
        <f>IF(апрель!Q119="","",апрель!Q119)</f>
        <v/>
      </c>
      <c r="AI119" s="12" t="str">
        <f>IF(май!Q119="","",май!Q119)</f>
        <v/>
      </c>
      <c r="AJ119" s="12">
        <f t="shared" si="88"/>
        <v>1</v>
      </c>
      <c r="AK119" s="12">
        <f>IF('Кол.часов по УП'!E118="","",'Кол.часов по УП'!E118)</f>
        <v>31</v>
      </c>
      <c r="AL119" s="40">
        <f t="shared" si="89"/>
        <v>3.225806451612903</v>
      </c>
      <c r="AM119" s="7" t="str">
        <f>IF(сентябрь!V119="","",сентябрь!V119)</f>
        <v/>
      </c>
      <c r="AN119" s="7" t="str">
        <f>IF(октябрь!V119="","",октябрь!V119)</f>
        <v/>
      </c>
      <c r="AO119" s="7" t="str">
        <f>IF(ноябрь!V119="","",ноябрь!V119)</f>
        <v/>
      </c>
      <c r="AP119" s="7" t="str">
        <f>IF(декабрь!V119="","",декабрь!V119)</f>
        <v/>
      </c>
      <c r="AQ119" s="7" t="str">
        <f>IF(январь!V119="","",январь!V119)</f>
        <v/>
      </c>
      <c r="AR119" s="7" t="str">
        <f>IF(февраль!V119="","",февраль!V119)</f>
        <v/>
      </c>
      <c r="AS119" s="7">
        <f>IF(март!V119="","",март!V119)</f>
        <v>1</v>
      </c>
      <c r="AT119" s="7" t="str">
        <f>IF(апрель!V119="","",апрель!V119)</f>
        <v/>
      </c>
      <c r="AU119" s="7" t="str">
        <f>IF(май!V119="","",май!V119)</f>
        <v/>
      </c>
      <c r="AV119" s="7">
        <f t="shared" si="90"/>
        <v>1</v>
      </c>
      <c r="AW119" s="7">
        <f>IF('Кол.часов по УП'!F118="","",'Кол.часов по УП'!F118)</f>
        <v>31</v>
      </c>
      <c r="AX119" s="43">
        <f t="shared" si="91"/>
        <v>3.225806451612903</v>
      </c>
      <c r="AY119" s="12" t="str">
        <f>IF(сентябрь!AA119="","",сентябрь!AA119)</f>
        <v/>
      </c>
      <c r="AZ119" s="12" t="str">
        <f>IF(октябрь!AA119="","",октябрь!AA119)</f>
        <v/>
      </c>
      <c r="BA119" s="12" t="str">
        <f>IF(ноябрь!AA119="","",ноябрь!AA119)</f>
        <v/>
      </c>
      <c r="BB119" s="12" t="str">
        <f>IF(декабрь!AA119="","",декабрь!AA119)</f>
        <v/>
      </c>
      <c r="BC119" s="12" t="str">
        <f>IF(январь!AA119="","",январь!AA119)</f>
        <v/>
      </c>
      <c r="BD119" s="12" t="str">
        <f>IF(февраль!AA119="","",февраль!AA119)</f>
        <v/>
      </c>
      <c r="BE119" s="12">
        <f>IF(март!AA119="","",март!AA119)</f>
        <v>1</v>
      </c>
      <c r="BF119" s="12" t="str">
        <f>IF(апрель!AA119="","",апрель!AA119)</f>
        <v/>
      </c>
      <c r="BG119" s="12" t="str">
        <f>IF(май!AA119="","",май!AA119)</f>
        <v/>
      </c>
      <c r="BH119" s="12">
        <f t="shared" si="92"/>
        <v>1</v>
      </c>
      <c r="BI119" s="12">
        <f>IF('Кол.часов по УП'!G118="","",'Кол.часов по УП'!G118)</f>
        <v>31</v>
      </c>
      <c r="BJ119" s="40">
        <f t="shared" si="93"/>
        <v>3.225806451612903</v>
      </c>
      <c r="BK119" s="7" t="str">
        <f>IF(сентябрь!AF119="","",сентябрь!AF119)</f>
        <v/>
      </c>
      <c r="BL119" s="7" t="str">
        <f>IF(октябрь!AF119="","",октябрь!AF119)</f>
        <v/>
      </c>
      <c r="BM119" s="7" t="str">
        <f>IF(ноябрь!AF119="","",ноябрь!AF119)</f>
        <v/>
      </c>
      <c r="BN119" s="7" t="str">
        <f>IF(декабрь!AF119="","",декабрь!AF119)</f>
        <v/>
      </c>
      <c r="BO119" s="7" t="str">
        <f>IF(январь!AF119="","",январь!AF119)</f>
        <v/>
      </c>
      <c r="BP119" s="7" t="str">
        <f>IF(февраль!AF119="","",февраль!AF119)</f>
        <v/>
      </c>
      <c r="BQ119" s="7" t="str">
        <f>IF(март!AF119="","",март!AF119)</f>
        <v/>
      </c>
      <c r="BR119" s="7" t="str">
        <f>IF(апрель!AF119="","",апрель!AF119)</f>
        <v/>
      </c>
      <c r="BS119" s="7" t="str">
        <f>IF(май!AF119="","",май!AF119)</f>
        <v/>
      </c>
      <c r="BT119" s="7" t="str">
        <f t="shared" si="94"/>
        <v/>
      </c>
      <c r="BU119" s="7" t="str">
        <f>IF('Кол.часов по УП'!H118="","",'Кол.часов по УП'!H118)</f>
        <v/>
      </c>
      <c r="BV119" s="43" t="str">
        <f t="shared" si="95"/>
        <v/>
      </c>
    </row>
    <row r="120" spans="1:146" x14ac:dyDescent="0.3">
      <c r="A120" s="7">
        <v>16</v>
      </c>
      <c r="B120" s="7" t="s">
        <v>23</v>
      </c>
      <c r="C120" s="12" t="str">
        <f>IF(сентябрь!G120="","",сентябрь!G120)</f>
        <v/>
      </c>
      <c r="D120" s="12" t="str">
        <f>IF(октябрь!G120="","",октябрь!G120)</f>
        <v/>
      </c>
      <c r="E120" s="12" t="str">
        <f>IF(ноябрь!G120="","",ноябрь!G120)</f>
        <v/>
      </c>
      <c r="F120" s="12">
        <f>IF(декабрь!G120="","",декабрь!G120)</f>
        <v>1</v>
      </c>
      <c r="G120" s="12">
        <f>IF(январь!G120="","",январь!G120)</f>
        <v>1</v>
      </c>
      <c r="H120" s="12" t="str">
        <f>IF(февраль!G120="","",февраль!G120)</f>
        <v/>
      </c>
      <c r="I120" s="12">
        <f>IF(март!G120="","",март!G120)</f>
        <v>1</v>
      </c>
      <c r="J120" s="12" t="str">
        <f>IF(апрель!G120="","",апрель!G120)</f>
        <v/>
      </c>
      <c r="K120" s="12" t="str">
        <f>IF(май!G120="","",май!G120)</f>
        <v/>
      </c>
      <c r="L120" s="12">
        <f t="shared" si="84"/>
        <v>3</v>
      </c>
      <c r="M120" s="12">
        <f>IF('Кол.часов по УП'!C119="","",'Кол.часов по УП'!C119)</f>
        <v>34</v>
      </c>
      <c r="N120" s="40">
        <f t="shared" si="85"/>
        <v>8.8235294117647065</v>
      </c>
      <c r="O120" s="26" t="str">
        <f>IF(сентябрь!L120="","",сентябрь!L120)</f>
        <v/>
      </c>
      <c r="P120" s="26" t="str">
        <f>IF(октябрь!L120="","",октябрь!L120)</f>
        <v/>
      </c>
      <c r="Q120" s="26" t="str">
        <f>IF(ноябрь!L120="","",ноябрь!L120)</f>
        <v/>
      </c>
      <c r="R120" s="26">
        <f>IF(декабрь!L120="","",декабрь!L120)</f>
        <v>1</v>
      </c>
      <c r="S120" s="26">
        <f>IF(январь!L120="","",январь!L120)</f>
        <v>1</v>
      </c>
      <c r="T120" s="26" t="str">
        <f>IF(февраль!L120="","",февраль!L120)</f>
        <v/>
      </c>
      <c r="U120" s="26">
        <f>IF(март!L120="","",март!L120)</f>
        <v>1</v>
      </c>
      <c r="V120" s="26" t="str">
        <f>IF(апрель!L120="","",апрель!L120)</f>
        <v/>
      </c>
      <c r="W120" s="26" t="str">
        <f>IF(май!L120="","",май!L120)</f>
        <v/>
      </c>
      <c r="X120" s="26">
        <f t="shared" si="86"/>
        <v>3</v>
      </c>
      <c r="Y120" s="7">
        <f>IF('Кол.часов по УП'!D119="","",'Кол.часов по УП'!D119)</f>
        <v>34</v>
      </c>
      <c r="Z120" s="44">
        <f t="shared" si="87"/>
        <v>8.8235294117647065</v>
      </c>
      <c r="AA120" s="12" t="str">
        <f>IF(сентябрь!Q120="","",сентябрь!Q120)</f>
        <v/>
      </c>
      <c r="AB120" s="12" t="str">
        <f>IF(октябрь!Q120="","",октябрь!Q120)</f>
        <v/>
      </c>
      <c r="AC120" s="12" t="str">
        <f>IF(ноябрь!Q120="","",ноябрь!Q120)</f>
        <v/>
      </c>
      <c r="AD120" s="12">
        <f>IF(декабрь!Q120="","",декабрь!Q120)</f>
        <v>1</v>
      </c>
      <c r="AE120" s="12">
        <f>IF(январь!Q120="","",январь!Q120)</f>
        <v>1</v>
      </c>
      <c r="AF120" s="12" t="str">
        <f>IF(февраль!Q120="","",февраль!Q120)</f>
        <v/>
      </c>
      <c r="AG120" s="12">
        <f>IF(март!Q120="","",март!Q120)</f>
        <v>1</v>
      </c>
      <c r="AH120" s="12" t="str">
        <f>IF(апрель!Q120="","",апрель!Q120)</f>
        <v/>
      </c>
      <c r="AI120" s="12" t="str">
        <f>IF(май!Q120="","",май!Q120)</f>
        <v/>
      </c>
      <c r="AJ120" s="12">
        <f t="shared" si="88"/>
        <v>3</v>
      </c>
      <c r="AK120" s="12">
        <f>IF('Кол.часов по УП'!E119="","",'Кол.часов по УП'!E119)</f>
        <v>34</v>
      </c>
      <c r="AL120" s="40">
        <f t="shared" si="89"/>
        <v>8.8235294117647065</v>
      </c>
      <c r="AM120" s="7" t="str">
        <f>IF(сентябрь!V120="","",сентябрь!V120)</f>
        <v/>
      </c>
      <c r="AN120" s="7" t="str">
        <f>IF(октябрь!V120="","",октябрь!V120)</f>
        <v/>
      </c>
      <c r="AO120" s="7" t="str">
        <f>IF(ноябрь!V120="","",ноябрь!V120)</f>
        <v/>
      </c>
      <c r="AP120" s="7">
        <f>IF(декабрь!V120="","",декабрь!V120)</f>
        <v>1</v>
      </c>
      <c r="AQ120" s="7">
        <f>IF(январь!V120="","",январь!V120)</f>
        <v>1</v>
      </c>
      <c r="AR120" s="7" t="str">
        <f>IF(февраль!V120="","",февраль!V120)</f>
        <v/>
      </c>
      <c r="AS120" s="7">
        <f>IF(март!V120="","",март!V120)</f>
        <v>1</v>
      </c>
      <c r="AT120" s="7" t="str">
        <f>IF(апрель!V120="","",апрель!V120)</f>
        <v/>
      </c>
      <c r="AU120" s="7" t="str">
        <f>IF(май!V120="","",май!V120)</f>
        <v/>
      </c>
      <c r="AV120" s="7">
        <f t="shared" si="90"/>
        <v>3</v>
      </c>
      <c r="AW120" s="7">
        <f>IF('Кол.часов по УП'!F119="","",'Кол.часов по УП'!F119)</f>
        <v>34</v>
      </c>
      <c r="AX120" s="43">
        <f t="shared" si="91"/>
        <v>8.8235294117647065</v>
      </c>
      <c r="AY120" s="12" t="str">
        <f>IF(сентябрь!AA120="","",сентябрь!AA120)</f>
        <v/>
      </c>
      <c r="AZ120" s="12" t="str">
        <f>IF(октябрь!AA120="","",октябрь!AA120)</f>
        <v/>
      </c>
      <c r="BA120" s="12" t="str">
        <f>IF(ноябрь!AA120="","",ноябрь!AA120)</f>
        <v/>
      </c>
      <c r="BB120" s="12">
        <f>IF(декабрь!AA120="","",декабрь!AA120)</f>
        <v>1</v>
      </c>
      <c r="BC120" s="12" t="str">
        <f>IF(январь!AA120="","",январь!AA120)</f>
        <v/>
      </c>
      <c r="BD120" s="12" t="str">
        <f>IF(февраль!AA120="","",февраль!AA120)</f>
        <v/>
      </c>
      <c r="BE120" s="12">
        <f>IF(март!AA120="","",март!AA120)</f>
        <v>1</v>
      </c>
      <c r="BF120" s="12" t="str">
        <f>IF(апрель!AA120="","",апрель!AA120)</f>
        <v/>
      </c>
      <c r="BG120" s="12" t="str">
        <f>IF(май!AA120="","",май!AA120)</f>
        <v/>
      </c>
      <c r="BH120" s="12">
        <f t="shared" si="92"/>
        <v>2</v>
      </c>
      <c r="BI120" s="12">
        <f>IF('Кол.часов по УП'!G119="","",'Кол.часов по УП'!G119)</f>
        <v>34</v>
      </c>
      <c r="BJ120" s="40">
        <f t="shared" si="93"/>
        <v>5.8823529411764701</v>
      </c>
      <c r="BK120" s="7" t="str">
        <f>IF(сентябрь!AF120="","",сентябрь!AF120)</f>
        <v/>
      </c>
      <c r="BL120" s="7" t="str">
        <f>IF(октябрь!AF120="","",октябрь!AF120)</f>
        <v/>
      </c>
      <c r="BM120" s="7" t="str">
        <f>IF(ноябрь!AF120="","",ноябрь!AF120)</f>
        <v/>
      </c>
      <c r="BN120" s="7" t="str">
        <f>IF(декабрь!AF120="","",декабрь!AF120)</f>
        <v/>
      </c>
      <c r="BO120" s="7" t="str">
        <f>IF(январь!AF120="","",январь!AF120)</f>
        <v/>
      </c>
      <c r="BP120" s="7" t="str">
        <f>IF(февраль!AF120="","",февраль!AF120)</f>
        <v/>
      </c>
      <c r="BQ120" s="7" t="str">
        <f>IF(март!AF120="","",март!AF120)</f>
        <v/>
      </c>
      <c r="BR120" s="7" t="str">
        <f>IF(апрель!AF120="","",апрель!AF120)</f>
        <v/>
      </c>
      <c r="BS120" s="7" t="str">
        <f>IF(май!AF120="","",май!AF120)</f>
        <v/>
      </c>
      <c r="BT120" s="7" t="str">
        <f t="shared" si="94"/>
        <v/>
      </c>
      <c r="BU120" s="7" t="str">
        <f>IF('Кол.часов по УП'!H119="","",'Кол.часов по УП'!H119)</f>
        <v/>
      </c>
      <c r="BV120" s="43" t="str">
        <f t="shared" si="95"/>
        <v/>
      </c>
    </row>
    <row r="121" spans="1:146" x14ac:dyDescent="0.3">
      <c r="A121" s="7">
        <v>17</v>
      </c>
      <c r="B121" s="7" t="s">
        <v>24</v>
      </c>
      <c r="C121" s="12">
        <f>IF(сентябрь!G121="","",сентябрь!G121)</f>
        <v>2</v>
      </c>
      <c r="D121" s="12">
        <f>IF(октябрь!G121="","",октябрь!G121)</f>
        <v>1</v>
      </c>
      <c r="E121" s="12" t="str">
        <f>IF(ноябрь!G121="","",ноябрь!G121)</f>
        <v/>
      </c>
      <c r="F121" s="12" t="str">
        <f>IF(декабрь!G121="","",декабрь!G121)</f>
        <v/>
      </c>
      <c r="G121" s="12" t="str">
        <f>IF(январь!G121="","",январь!G121)</f>
        <v/>
      </c>
      <c r="H121" s="12" t="str">
        <f>IF(февраль!G121="","",февраль!G121)</f>
        <v/>
      </c>
      <c r="I121" s="12" t="str">
        <f>IF(март!G121="","",март!G121)</f>
        <v/>
      </c>
      <c r="J121" s="12">
        <f>IF(апрель!G121="","",апрель!G121)</f>
        <v>1</v>
      </c>
      <c r="K121" s="12">
        <f>IF(май!G121="","",май!G121)</f>
        <v>2</v>
      </c>
      <c r="L121" s="12">
        <f t="shared" si="84"/>
        <v>6</v>
      </c>
      <c r="M121" s="12">
        <f>IF('Кол.часов по УП'!C120="","",'Кол.часов по УП'!C120)</f>
        <v>68</v>
      </c>
      <c r="N121" s="40">
        <f t="shared" si="85"/>
        <v>8.8235294117647065</v>
      </c>
      <c r="O121" s="26">
        <f>IF(сентябрь!L121="","",сентябрь!L121)</f>
        <v>2</v>
      </c>
      <c r="P121" s="26">
        <f>IF(октябрь!L121="","",октябрь!L121)</f>
        <v>1</v>
      </c>
      <c r="Q121" s="26" t="str">
        <f>IF(ноябрь!L121="","",ноябрь!L121)</f>
        <v/>
      </c>
      <c r="R121" s="26" t="str">
        <f>IF(декабрь!L121="","",декабрь!L121)</f>
        <v/>
      </c>
      <c r="S121" s="26" t="str">
        <f>IF(январь!L121="","",январь!L121)</f>
        <v/>
      </c>
      <c r="T121" s="26" t="str">
        <f>IF(февраль!L121="","",февраль!L121)</f>
        <v/>
      </c>
      <c r="U121" s="26" t="str">
        <f>IF(март!L121="","",март!L121)</f>
        <v/>
      </c>
      <c r="V121" s="26">
        <f>IF(апрель!L121="","",апрель!L121)</f>
        <v>1</v>
      </c>
      <c r="W121" s="26">
        <f>IF(май!L121="","",май!L121)</f>
        <v>2</v>
      </c>
      <c r="X121" s="26">
        <f t="shared" si="86"/>
        <v>6</v>
      </c>
      <c r="Y121" s="7">
        <f>IF('Кол.часов по УП'!D120="","",'Кол.часов по УП'!D120)</f>
        <v>68</v>
      </c>
      <c r="Z121" s="44">
        <f t="shared" si="87"/>
        <v>8.8235294117647065</v>
      </c>
      <c r="AA121" s="12">
        <f>IF(сентябрь!Q121="","",сентябрь!Q121)</f>
        <v>2</v>
      </c>
      <c r="AB121" s="12">
        <f>IF(октябрь!Q121="","",октябрь!Q121)</f>
        <v>1</v>
      </c>
      <c r="AC121" s="12" t="str">
        <f>IF(ноябрь!Q121="","",ноябрь!Q121)</f>
        <v/>
      </c>
      <c r="AD121" s="12" t="str">
        <f>IF(декабрь!Q121="","",декабрь!Q121)</f>
        <v/>
      </c>
      <c r="AE121" s="12" t="str">
        <f>IF(январь!Q121="","",январь!Q121)</f>
        <v/>
      </c>
      <c r="AF121" s="12" t="str">
        <f>IF(февраль!Q121="","",февраль!Q121)</f>
        <v/>
      </c>
      <c r="AG121" s="12" t="str">
        <f>IF(март!Q121="","",март!Q121)</f>
        <v/>
      </c>
      <c r="AH121" s="12">
        <f>IF(апрель!Q121="","",апрель!Q121)</f>
        <v>1</v>
      </c>
      <c r="AI121" s="12">
        <f>IF(май!Q121="","",май!Q121)</f>
        <v>2</v>
      </c>
      <c r="AJ121" s="12">
        <f t="shared" si="88"/>
        <v>6</v>
      </c>
      <c r="AK121" s="12">
        <f>IF('Кол.часов по УП'!E120="","",'Кол.часов по УП'!E120)</f>
        <v>68</v>
      </c>
      <c r="AL121" s="40">
        <f t="shared" si="89"/>
        <v>8.8235294117647065</v>
      </c>
      <c r="AM121" s="7">
        <f>IF(сентябрь!V121="","",сентябрь!V121)</f>
        <v>2</v>
      </c>
      <c r="AN121" s="7">
        <f>IF(октябрь!V121="","",октябрь!V121)</f>
        <v>1</v>
      </c>
      <c r="AO121" s="7" t="str">
        <f>IF(ноябрь!V121="","",ноябрь!V121)</f>
        <v/>
      </c>
      <c r="AP121" s="7" t="str">
        <f>IF(декабрь!V121="","",декабрь!V121)</f>
        <v/>
      </c>
      <c r="AQ121" s="7" t="str">
        <f>IF(январь!V121="","",январь!V121)</f>
        <v/>
      </c>
      <c r="AR121" s="7" t="str">
        <f>IF(февраль!V121="","",февраль!V121)</f>
        <v/>
      </c>
      <c r="AS121" s="7" t="str">
        <f>IF(март!V121="","",март!V121)</f>
        <v/>
      </c>
      <c r="AT121" s="7">
        <f>IF(апрель!V121="","",апрель!V121)</f>
        <v>1</v>
      </c>
      <c r="AU121" s="7">
        <f>IF(май!V121="","",май!V121)</f>
        <v>2</v>
      </c>
      <c r="AV121" s="7">
        <f t="shared" si="90"/>
        <v>6</v>
      </c>
      <c r="AW121" s="7">
        <f>IF('Кол.часов по УП'!F120="","",'Кол.часов по УП'!F120)</f>
        <v>68</v>
      </c>
      <c r="AX121" s="43">
        <f t="shared" si="91"/>
        <v>8.8235294117647065</v>
      </c>
      <c r="AY121" s="12">
        <f>IF(сентябрь!AA121="","",сентябрь!AA121)</f>
        <v>2</v>
      </c>
      <c r="AZ121" s="12">
        <f>IF(октябрь!AA121="","",октябрь!AA121)</f>
        <v>1</v>
      </c>
      <c r="BA121" s="12" t="str">
        <f>IF(ноябрь!AA121="","",ноябрь!AA121)</f>
        <v/>
      </c>
      <c r="BB121" s="12" t="str">
        <f>IF(декабрь!AA121="","",декабрь!AA121)</f>
        <v/>
      </c>
      <c r="BC121" s="12" t="str">
        <f>IF(январь!AA121="","",январь!AA121)</f>
        <v/>
      </c>
      <c r="BD121" s="12" t="str">
        <f>IF(февраль!AA121="","",февраль!AA121)</f>
        <v/>
      </c>
      <c r="BE121" s="12" t="str">
        <f>IF(март!AA121="","",март!AA121)</f>
        <v/>
      </c>
      <c r="BF121" s="12">
        <f>IF(апрель!AA121="","",апрель!AA121)</f>
        <v>1</v>
      </c>
      <c r="BG121" s="12">
        <f>IF(май!AA121="","",май!AA121)</f>
        <v>2</v>
      </c>
      <c r="BH121" s="12">
        <f t="shared" si="92"/>
        <v>6</v>
      </c>
      <c r="BI121" s="12">
        <f>IF('Кол.часов по УП'!G120="","",'Кол.часов по УП'!G120)</f>
        <v>68</v>
      </c>
      <c r="BJ121" s="40">
        <f t="shared" si="93"/>
        <v>8.8235294117647065</v>
      </c>
      <c r="BK121" s="7" t="str">
        <f>IF(сентябрь!AF121="","",сентябрь!AF121)</f>
        <v/>
      </c>
      <c r="BL121" s="7" t="str">
        <f>IF(октябрь!AF121="","",октябрь!AF121)</f>
        <v/>
      </c>
      <c r="BM121" s="7" t="str">
        <f>IF(ноябрь!AF121="","",ноябрь!AF121)</f>
        <v/>
      </c>
      <c r="BN121" s="7" t="str">
        <f>IF(декабрь!AF121="","",декабрь!AF121)</f>
        <v/>
      </c>
      <c r="BO121" s="7" t="str">
        <f>IF(январь!AF121="","",январь!AF121)</f>
        <v/>
      </c>
      <c r="BP121" s="7" t="str">
        <f>IF(февраль!AF121="","",февраль!AF121)</f>
        <v/>
      </c>
      <c r="BQ121" s="7" t="str">
        <f>IF(март!AF121="","",март!AF121)</f>
        <v/>
      </c>
      <c r="BR121" s="7" t="str">
        <f>IF(апрель!AF121="","",апрель!AF121)</f>
        <v/>
      </c>
      <c r="BS121" s="7" t="str">
        <f>IF(май!AF121="","",май!AF121)</f>
        <v/>
      </c>
      <c r="BT121" s="7" t="str">
        <f t="shared" si="94"/>
        <v/>
      </c>
      <c r="BU121" s="7" t="str">
        <f>IF('Кол.часов по УП'!H120="","",'Кол.часов по УП'!H120)</f>
        <v/>
      </c>
      <c r="BV121" s="43" t="str">
        <f t="shared" si="95"/>
        <v/>
      </c>
    </row>
    <row r="122" spans="1:146" x14ac:dyDescent="0.3">
      <c r="A122" s="7">
        <v>18</v>
      </c>
      <c r="B122" s="7" t="s">
        <v>51</v>
      </c>
      <c r="C122" s="12" t="str">
        <f>IF(сентябрь!G122="","",сентябрь!G122)</f>
        <v/>
      </c>
      <c r="D122" s="12" t="str">
        <f>IF(октябрь!G122="","",октябрь!G122)</f>
        <v/>
      </c>
      <c r="E122" s="12" t="str">
        <f>IF(ноябрь!G122="","",ноябрь!G122)</f>
        <v/>
      </c>
      <c r="F122" s="12" t="str">
        <f>IF(декабрь!G122="","",декабрь!G122)</f>
        <v/>
      </c>
      <c r="G122" s="12">
        <f>IF(январь!G122="","",январь!G122)</f>
        <v>1</v>
      </c>
      <c r="H122" s="12" t="str">
        <f>IF(февраль!G122="","",февраль!G122)</f>
        <v/>
      </c>
      <c r="I122" s="12" t="str">
        <f>IF(март!G122="","",март!G122)</f>
        <v/>
      </c>
      <c r="J122" s="12">
        <f>IF(апрель!G122="","",апрель!G122)</f>
        <v>1</v>
      </c>
      <c r="K122" s="12" t="str">
        <f>IF(май!G122="","",май!G122)</f>
        <v/>
      </c>
      <c r="L122" s="12">
        <f t="shared" si="84"/>
        <v>2</v>
      </c>
      <c r="M122" s="12">
        <f>IF('Кол.часов по УП'!C121="","",'Кол.часов по УП'!C121)</f>
        <v>34</v>
      </c>
      <c r="N122" s="40">
        <f t="shared" si="85"/>
        <v>5.8823529411764701</v>
      </c>
      <c r="O122" s="26" t="str">
        <f>IF(сентябрь!L122="","",сентябрь!L122)</f>
        <v/>
      </c>
      <c r="P122" s="26" t="str">
        <f>IF(октябрь!L122="","",октябрь!L122)</f>
        <v/>
      </c>
      <c r="Q122" s="26" t="str">
        <f>IF(ноябрь!L122="","",ноябрь!L122)</f>
        <v/>
      </c>
      <c r="R122" s="26" t="str">
        <f>IF(декабрь!L122="","",декабрь!L122)</f>
        <v/>
      </c>
      <c r="S122" s="26">
        <f>IF(январь!L122="","",январь!L122)</f>
        <v>1</v>
      </c>
      <c r="T122" s="26" t="str">
        <f>IF(февраль!L122="","",февраль!L122)</f>
        <v/>
      </c>
      <c r="U122" s="26" t="str">
        <f>IF(март!L122="","",март!L122)</f>
        <v/>
      </c>
      <c r="V122" s="26">
        <f>IF(апрель!L122="","",апрель!L122)</f>
        <v>1</v>
      </c>
      <c r="W122" s="26" t="str">
        <f>IF(май!L122="","",май!L122)</f>
        <v/>
      </c>
      <c r="X122" s="26">
        <f t="shared" si="86"/>
        <v>2</v>
      </c>
      <c r="Y122" s="7">
        <f>IF('Кол.часов по УП'!D121="","",'Кол.часов по УП'!D121)</f>
        <v>34</v>
      </c>
      <c r="Z122" s="44">
        <f t="shared" si="87"/>
        <v>5.8823529411764701</v>
      </c>
      <c r="AA122" s="12" t="str">
        <f>IF(сентябрь!Q122="","",сентябрь!Q122)</f>
        <v/>
      </c>
      <c r="AB122" s="12" t="str">
        <f>IF(октябрь!Q122="","",октябрь!Q122)</f>
        <v/>
      </c>
      <c r="AC122" s="12" t="str">
        <f>IF(ноябрь!Q122="","",ноябрь!Q122)</f>
        <v/>
      </c>
      <c r="AD122" s="12" t="str">
        <f>IF(декабрь!Q122="","",декабрь!Q122)</f>
        <v/>
      </c>
      <c r="AE122" s="12">
        <f>IF(январь!Q122="","",январь!Q122)</f>
        <v>1</v>
      </c>
      <c r="AF122" s="12" t="str">
        <f>IF(февраль!Q122="","",февраль!Q122)</f>
        <v/>
      </c>
      <c r="AG122" s="12" t="str">
        <f>IF(март!Q122="","",март!Q122)</f>
        <v/>
      </c>
      <c r="AH122" s="12">
        <f>IF(апрель!Q122="","",апрель!Q122)</f>
        <v>1</v>
      </c>
      <c r="AI122" s="12" t="str">
        <f>IF(май!Q122="","",май!Q122)</f>
        <v/>
      </c>
      <c r="AJ122" s="12">
        <f t="shared" si="88"/>
        <v>2</v>
      </c>
      <c r="AK122" s="12">
        <f>IF('Кол.часов по УП'!E121="","",'Кол.часов по УП'!E121)</f>
        <v>34</v>
      </c>
      <c r="AL122" s="40">
        <f t="shared" si="89"/>
        <v>5.8823529411764701</v>
      </c>
      <c r="AM122" s="7" t="str">
        <f>IF(сентябрь!V122="","",сентябрь!V122)</f>
        <v/>
      </c>
      <c r="AN122" s="7" t="str">
        <f>IF(октябрь!V122="","",октябрь!V122)</f>
        <v/>
      </c>
      <c r="AO122" s="7" t="str">
        <f>IF(ноябрь!V122="","",ноябрь!V122)</f>
        <v/>
      </c>
      <c r="AP122" s="7" t="str">
        <f>IF(декабрь!V122="","",декабрь!V122)</f>
        <v/>
      </c>
      <c r="AQ122" s="7">
        <f>IF(январь!V122="","",январь!V122)</f>
        <v>1</v>
      </c>
      <c r="AR122" s="7" t="str">
        <f>IF(февраль!V122="","",февраль!V122)</f>
        <v/>
      </c>
      <c r="AS122" s="7" t="str">
        <f>IF(март!V122="","",март!V122)</f>
        <v/>
      </c>
      <c r="AT122" s="7">
        <f>IF(апрель!V122="","",апрель!V122)</f>
        <v>1</v>
      </c>
      <c r="AU122" s="7" t="str">
        <f>IF(май!V122="","",май!V122)</f>
        <v/>
      </c>
      <c r="AV122" s="7">
        <f t="shared" si="90"/>
        <v>2</v>
      </c>
      <c r="AW122" s="7">
        <f>IF('Кол.часов по УП'!F121="","",'Кол.часов по УП'!F121)</f>
        <v>34</v>
      </c>
      <c r="AX122" s="43">
        <f t="shared" si="91"/>
        <v>5.8823529411764701</v>
      </c>
      <c r="AY122" s="12" t="str">
        <f>IF(сентябрь!AA122="","",сентябрь!AA122)</f>
        <v/>
      </c>
      <c r="AZ122" s="12" t="str">
        <f>IF(октябрь!AA122="","",октябрь!AA122)</f>
        <v/>
      </c>
      <c r="BA122" s="12" t="str">
        <f>IF(ноябрь!AA122="","",ноябрь!AA122)</f>
        <v/>
      </c>
      <c r="BB122" s="12" t="str">
        <f>IF(декабрь!AA122="","",декабрь!AA122)</f>
        <v/>
      </c>
      <c r="BC122" s="12">
        <f>IF(январь!AA122="","",январь!AA122)</f>
        <v>1</v>
      </c>
      <c r="BD122" s="12" t="str">
        <f>IF(февраль!AA122="","",февраль!AA122)</f>
        <v/>
      </c>
      <c r="BE122" s="12" t="str">
        <f>IF(март!AA122="","",март!AA122)</f>
        <v/>
      </c>
      <c r="BF122" s="12">
        <f>IF(апрель!AA122="","",апрель!AA122)</f>
        <v>1</v>
      </c>
      <c r="BG122" s="12" t="str">
        <f>IF(май!AA122="","",май!AA122)</f>
        <v/>
      </c>
      <c r="BH122" s="12">
        <f t="shared" si="92"/>
        <v>2</v>
      </c>
      <c r="BI122" s="12">
        <f>IF('Кол.часов по УП'!G121="","",'Кол.часов по УП'!G121)</f>
        <v>34</v>
      </c>
      <c r="BJ122" s="40">
        <f t="shared" si="93"/>
        <v>5.8823529411764701</v>
      </c>
      <c r="BK122" s="7" t="str">
        <f>IF(сентябрь!AF122="","",сентябрь!AF122)</f>
        <v/>
      </c>
      <c r="BL122" s="7" t="str">
        <f>IF(октябрь!AF122="","",октябрь!AF122)</f>
        <v/>
      </c>
      <c r="BM122" s="7" t="str">
        <f>IF(ноябрь!AF122="","",ноябрь!AF122)</f>
        <v/>
      </c>
      <c r="BN122" s="7" t="str">
        <f>IF(декабрь!AF122="","",декабрь!AF122)</f>
        <v/>
      </c>
      <c r="BO122" s="7" t="str">
        <f>IF(январь!AF122="","",январь!AF122)</f>
        <v/>
      </c>
      <c r="BP122" s="7" t="str">
        <f>IF(февраль!AF122="","",февраль!AF122)</f>
        <v/>
      </c>
      <c r="BQ122" s="7" t="str">
        <f>IF(март!AF122="","",март!AF122)</f>
        <v/>
      </c>
      <c r="BR122" s="7" t="str">
        <f>IF(апрель!AF122="","",апрель!AF122)</f>
        <v/>
      </c>
      <c r="BS122" s="7" t="str">
        <f>IF(май!AF122="","",май!AF122)</f>
        <v/>
      </c>
      <c r="BT122" s="7" t="str">
        <f t="shared" si="94"/>
        <v/>
      </c>
      <c r="BU122" s="7" t="str">
        <f>IF('Кол.часов по УП'!H121="","",'Кол.часов по УП'!H121)</f>
        <v/>
      </c>
      <c r="BV122" s="43" t="str">
        <f t="shared" si="95"/>
        <v/>
      </c>
    </row>
    <row r="124" spans="1:146" s="2" customFormat="1" x14ac:dyDescent="0.3">
      <c r="A124" s="16"/>
      <c r="B124" s="16"/>
      <c r="C124" s="56" t="s">
        <v>74</v>
      </c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7" t="s">
        <v>75</v>
      </c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6" t="s">
        <v>76</v>
      </c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7" t="s">
        <v>77</v>
      </c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</row>
    <row r="125" spans="1:146" ht="112.2" x14ac:dyDescent="0.3">
      <c r="A125" s="7"/>
      <c r="B125" s="8" t="s">
        <v>4</v>
      </c>
      <c r="C125" s="9" t="s">
        <v>5</v>
      </c>
      <c r="D125" s="9" t="s">
        <v>6</v>
      </c>
      <c r="E125" s="9" t="s">
        <v>7</v>
      </c>
      <c r="F125" s="9" t="s">
        <v>8</v>
      </c>
      <c r="G125" s="9" t="s">
        <v>9</v>
      </c>
      <c r="H125" s="9" t="s">
        <v>10</v>
      </c>
      <c r="I125" s="9" t="s">
        <v>11</v>
      </c>
      <c r="J125" s="9" t="s">
        <v>12</v>
      </c>
      <c r="K125" s="9" t="s">
        <v>13</v>
      </c>
      <c r="L125" s="39" t="s">
        <v>14</v>
      </c>
      <c r="M125" s="39" t="s">
        <v>15</v>
      </c>
      <c r="N125" s="39" t="s">
        <v>16</v>
      </c>
      <c r="O125" s="11" t="s">
        <v>5</v>
      </c>
      <c r="P125" s="11" t="s">
        <v>6</v>
      </c>
      <c r="Q125" s="11" t="s">
        <v>7</v>
      </c>
      <c r="R125" s="11" t="s">
        <v>8</v>
      </c>
      <c r="S125" s="11" t="s">
        <v>9</v>
      </c>
      <c r="T125" s="11" t="s">
        <v>10</v>
      </c>
      <c r="U125" s="11" t="s">
        <v>11</v>
      </c>
      <c r="V125" s="11" t="s">
        <v>12</v>
      </c>
      <c r="W125" s="11" t="s">
        <v>13</v>
      </c>
      <c r="X125" s="42" t="s">
        <v>14</v>
      </c>
      <c r="Y125" s="42" t="s">
        <v>15</v>
      </c>
      <c r="Z125" s="42" t="s">
        <v>16</v>
      </c>
      <c r="AA125" s="9" t="s">
        <v>5</v>
      </c>
      <c r="AB125" s="9" t="s">
        <v>6</v>
      </c>
      <c r="AC125" s="9" t="s">
        <v>7</v>
      </c>
      <c r="AD125" s="9" t="s">
        <v>8</v>
      </c>
      <c r="AE125" s="9" t="s">
        <v>9</v>
      </c>
      <c r="AF125" s="9" t="s">
        <v>10</v>
      </c>
      <c r="AG125" s="9" t="s">
        <v>11</v>
      </c>
      <c r="AH125" s="9" t="s">
        <v>12</v>
      </c>
      <c r="AI125" s="9" t="s">
        <v>13</v>
      </c>
      <c r="AJ125" s="39" t="s">
        <v>14</v>
      </c>
      <c r="AK125" s="39" t="s">
        <v>15</v>
      </c>
      <c r="AL125" s="39" t="s">
        <v>16</v>
      </c>
      <c r="AM125" s="11" t="s">
        <v>5</v>
      </c>
      <c r="AN125" s="11" t="s">
        <v>6</v>
      </c>
      <c r="AO125" s="11" t="s">
        <v>7</v>
      </c>
      <c r="AP125" s="11" t="s">
        <v>8</v>
      </c>
      <c r="AQ125" s="11" t="s">
        <v>9</v>
      </c>
      <c r="AR125" s="11" t="s">
        <v>10</v>
      </c>
      <c r="AS125" s="11" t="s">
        <v>11</v>
      </c>
      <c r="AT125" s="11" t="s">
        <v>12</v>
      </c>
      <c r="AU125" s="11" t="s">
        <v>13</v>
      </c>
      <c r="AV125" s="42" t="s">
        <v>14</v>
      </c>
      <c r="AW125" s="42" t="s">
        <v>15</v>
      </c>
      <c r="AX125" s="42" t="s">
        <v>16</v>
      </c>
      <c r="AY125" s="9" t="s">
        <v>5</v>
      </c>
      <c r="AZ125" s="9" t="s">
        <v>6</v>
      </c>
      <c r="BA125" s="9" t="s">
        <v>7</v>
      </c>
      <c r="BB125" s="9" t="s">
        <v>8</v>
      </c>
      <c r="BC125" s="9" t="s">
        <v>9</v>
      </c>
      <c r="BD125" s="9" t="s">
        <v>10</v>
      </c>
      <c r="BE125" s="9" t="s">
        <v>11</v>
      </c>
      <c r="BF125" s="9" t="s">
        <v>12</v>
      </c>
      <c r="BG125" s="9" t="s">
        <v>13</v>
      </c>
      <c r="BH125" s="39" t="s">
        <v>14</v>
      </c>
      <c r="BI125" s="39" t="s">
        <v>15</v>
      </c>
      <c r="BJ125" s="39" t="s">
        <v>16</v>
      </c>
      <c r="BK125" s="11" t="s">
        <v>5</v>
      </c>
      <c r="BL125" s="11" t="s">
        <v>6</v>
      </c>
      <c r="BM125" s="11" t="s">
        <v>7</v>
      </c>
      <c r="BN125" s="11" t="s">
        <v>8</v>
      </c>
      <c r="BO125" s="11" t="s">
        <v>9</v>
      </c>
      <c r="BP125" s="11" t="s">
        <v>10</v>
      </c>
      <c r="BQ125" s="11" t="s">
        <v>11</v>
      </c>
      <c r="BR125" s="11" t="s">
        <v>12</v>
      </c>
      <c r="BS125" s="11" t="s">
        <v>13</v>
      </c>
      <c r="BT125" s="42" t="s">
        <v>14</v>
      </c>
      <c r="BU125" s="42" t="s">
        <v>15</v>
      </c>
      <c r="BV125" s="42" t="s">
        <v>16</v>
      </c>
    </row>
    <row r="126" spans="1:146" x14ac:dyDescent="0.3">
      <c r="A126" s="7">
        <v>1</v>
      </c>
      <c r="B126" s="7" t="s">
        <v>17</v>
      </c>
      <c r="C126" s="12">
        <f>IF(сентябрь!G126="","",сентябрь!G126)</f>
        <v>2</v>
      </c>
      <c r="D126" s="12">
        <f>IF(октябрь!G126="","",октябрь!G126)</f>
        <v>2</v>
      </c>
      <c r="E126" s="12">
        <f>IF(ноябрь!G126="","",ноябрь!G126)</f>
        <v>1</v>
      </c>
      <c r="F126" s="12">
        <f>IF(декабрь!G126="","",декабрь!G126)</f>
        <v>1</v>
      </c>
      <c r="G126" s="12">
        <f>IF(январь!G126="","",январь!G126)</f>
        <v>0</v>
      </c>
      <c r="H126" s="12">
        <f>IF(февраль!G126="","",февраль!G126)</f>
        <v>1</v>
      </c>
      <c r="I126" s="12">
        <f>IF(март!G126="","",март!G126)</f>
        <v>0</v>
      </c>
      <c r="J126" s="12">
        <f>IF(апрель!G126="","",апрель!G126)</f>
        <v>1</v>
      </c>
      <c r="K126" s="12">
        <f>IF(май!G126="","",май!G126)</f>
        <v>1</v>
      </c>
      <c r="L126" s="12">
        <f>IF(AND(C126="",D126="",E126="",F126="",G126="",H126="",I126="",J126="",K126=""),"",SUM(C126:K126))</f>
        <v>9</v>
      </c>
      <c r="M126" s="12">
        <f>IF('Кол.часов по УП'!C125="","",'Кол.часов по УП'!C125)</f>
        <v>95</v>
      </c>
      <c r="N126" s="40">
        <f>IF(AND(L126="",M126=""),"",L126/M126*100)</f>
        <v>9.4736842105263168</v>
      </c>
      <c r="O126" s="26">
        <f>IF(сентябрь!L126="","",сентябрь!L126)</f>
        <v>2</v>
      </c>
      <c r="P126" s="26">
        <f>IF(октябрь!L126="","",октябрь!L126)</f>
        <v>2</v>
      </c>
      <c r="Q126" s="26">
        <f>IF(ноябрь!L126="","",ноябрь!L126)</f>
        <v>1</v>
      </c>
      <c r="R126" s="26" t="str">
        <f>IF(декабрь!L126="","",декабрь!L126)</f>
        <v/>
      </c>
      <c r="S126" s="26">
        <f>IF(январь!L126="","",январь!L126)</f>
        <v>0</v>
      </c>
      <c r="T126" s="26">
        <f>IF(февраль!L126="","",февраль!L126)</f>
        <v>1</v>
      </c>
      <c r="U126" s="26">
        <f>IF(март!L126="","",март!L126)</f>
        <v>0</v>
      </c>
      <c r="V126" s="26">
        <f>IF(апрель!L126="","",апрель!L126)</f>
        <v>1</v>
      </c>
      <c r="W126" s="26">
        <f>IF(май!L126="","",май!L126)</f>
        <v>1</v>
      </c>
      <c r="X126" s="26">
        <f>IF(AND(O126="",P126="",Q126="",R126="",S126="",T126="",U126="",V126="",W126=""),"",SUM(O126:W126))</f>
        <v>8</v>
      </c>
      <c r="Y126" s="7">
        <f>IF('Кол.часов по УП'!D125="","",'Кол.часов по УП'!D125)</f>
        <v>102</v>
      </c>
      <c r="Z126" s="44">
        <f>IF(AND(X126="",Y126=""),"",X126/Y126*100)</f>
        <v>7.8431372549019605</v>
      </c>
      <c r="AA126" s="12">
        <f>IF(сентябрь!Q126="","",сентябрь!Q126)</f>
        <v>2</v>
      </c>
      <c r="AB126" s="12">
        <f>IF(октябрь!Q126="","",октябрь!Q126)</f>
        <v>2</v>
      </c>
      <c r="AC126" s="12">
        <f>IF(ноябрь!Q126="","",ноябрь!Q126)</f>
        <v>1</v>
      </c>
      <c r="AD126" s="12">
        <f>IF(декабрь!Q126="","",декабрь!Q126)</f>
        <v>1</v>
      </c>
      <c r="AE126" s="12">
        <f>IF(январь!Q126="","",январь!Q126)</f>
        <v>0</v>
      </c>
      <c r="AF126" s="12">
        <f>IF(февраль!Q126="","",февраль!Q126)</f>
        <v>1</v>
      </c>
      <c r="AG126" s="12">
        <f>IF(март!Q126="","",март!Q126)</f>
        <v>0</v>
      </c>
      <c r="AH126" s="12">
        <f>IF(апрель!Q126="","",апрель!Q126)</f>
        <v>1</v>
      </c>
      <c r="AI126" s="12">
        <f>IF(май!Q126="","",май!Q126)</f>
        <v>1</v>
      </c>
      <c r="AJ126" s="12">
        <f>IF(AND(AA126="",AB126="",AC126="",AD126="",AE126="",AF126="",AG126="",AH126="",AI126=""),"",SUM(AA126:AI126))</f>
        <v>9</v>
      </c>
      <c r="AK126" s="12">
        <f>IF('Кол.часов по УП'!E125="","",'Кол.часов по УП'!E125)</f>
        <v>102</v>
      </c>
      <c r="AL126" s="40">
        <f>IF(AND(AJ126="",AK126=""),"",AJ126/AK126*100)</f>
        <v>8.8235294117647065</v>
      </c>
      <c r="AM126" s="7">
        <f>IF(сентябрь!V126="","",сентябрь!V126)</f>
        <v>2</v>
      </c>
      <c r="AN126" s="7">
        <f>IF(октябрь!V126="","",октябрь!V126)</f>
        <v>2</v>
      </c>
      <c r="AO126" s="7">
        <f>IF(ноябрь!V126="","",ноябрь!V126)</f>
        <v>1</v>
      </c>
      <c r="AP126" s="7">
        <f>IF(декабрь!V126="","",декабрь!V126)</f>
        <v>2</v>
      </c>
      <c r="AQ126" s="7">
        <f>IF(январь!V126="","",январь!V126)</f>
        <v>0</v>
      </c>
      <c r="AR126" s="7">
        <f>IF(февраль!V126="","",февраль!V126)</f>
        <v>1</v>
      </c>
      <c r="AS126" s="7">
        <f>IF(март!V126="","",март!V126)</f>
        <v>0</v>
      </c>
      <c r="AT126" s="7">
        <f>IF(апрель!V126="","",апрель!V126)</f>
        <v>1</v>
      </c>
      <c r="AU126" s="7">
        <f>IF(май!V126="","",май!V126)</f>
        <v>1</v>
      </c>
      <c r="AV126" s="7">
        <f>IF(AND(AM126="",AN126="",AO126="",AP126="",AQ126="",AR126="",AS126="",AT126="",AU126=""),"",SUM(AM126:AU126))</f>
        <v>10</v>
      </c>
      <c r="AW126" s="7">
        <f>IF('Кол.часов по УП'!F125="","",'Кол.часов по УП'!F125)</f>
        <v>102</v>
      </c>
      <c r="AX126" s="43">
        <f>IF(AND(AV126="",AW126=""),"",AV126/AW126*100)</f>
        <v>9.8039215686274517</v>
      </c>
      <c r="AY126" s="12" t="str">
        <f>IF(сентябрь!AA126="","",сентябрь!AA126)</f>
        <v/>
      </c>
      <c r="AZ126" s="12" t="str">
        <f>IF(октябрь!AA126="","",октябрь!AA126)</f>
        <v/>
      </c>
      <c r="BA126" s="12" t="str">
        <f>IF(ноябрь!AA126="","",ноябрь!AA126)</f>
        <v/>
      </c>
      <c r="BB126" s="12" t="str">
        <f>IF(декабрь!AA126="","",декабрь!AA126)</f>
        <v/>
      </c>
      <c r="BC126" s="12" t="str">
        <f>IF(январь!AA126="","",январь!AA126)</f>
        <v/>
      </c>
      <c r="BD126" s="12" t="str">
        <f>IF(февраль!AA126="","",февраль!AA126)</f>
        <v/>
      </c>
      <c r="BE126" s="12" t="str">
        <f>IF(март!AA126="","",март!AA126)</f>
        <v/>
      </c>
      <c r="BF126" s="12" t="str">
        <f>IF(апрель!AA126="","",апрель!AA126)</f>
        <v/>
      </c>
      <c r="BG126" s="12" t="str">
        <f>IF(май!AA126="","",май!AA126)</f>
        <v/>
      </c>
      <c r="BH126" s="12" t="str">
        <f>IF(AND(AY126="",AZ126="",BA126="",BB126="",BC126="",BD126="",BE126="",BF126="",BG126=""),"",SUM(AY126:BG126))</f>
        <v/>
      </c>
      <c r="BI126" s="12" t="str">
        <f>IF('Кол.часов по УП'!G125="","",'Кол.часов по УП'!G125)</f>
        <v/>
      </c>
      <c r="BJ126" s="40" t="str">
        <f>IF(AND(BH126="",BI126=""),"",BH126/BI126*100)</f>
        <v/>
      </c>
      <c r="BK126" s="7" t="str">
        <f>IF(сентябрь!AF126="","",сентябрь!AF126)</f>
        <v/>
      </c>
      <c r="BL126" s="7" t="str">
        <f>IF(октябрь!AF126="","",октябрь!AF126)</f>
        <v/>
      </c>
      <c r="BM126" s="7" t="str">
        <f>IF(ноябрь!AF126="","",ноябрь!AF126)</f>
        <v/>
      </c>
      <c r="BN126" s="7" t="str">
        <f>IF(декабрь!AF126="","",декабрь!AF126)</f>
        <v/>
      </c>
      <c r="BO126" s="7" t="str">
        <f>IF(январь!AF126="","",январь!AF126)</f>
        <v/>
      </c>
      <c r="BP126" s="7" t="str">
        <f>IF(февраль!AF126="","",февраль!AF126)</f>
        <v/>
      </c>
      <c r="BQ126" s="7" t="str">
        <f>IF(март!AF126="","",март!AF126)</f>
        <v/>
      </c>
      <c r="BR126" s="7" t="str">
        <f>IF(апрель!AF126="","",апрель!AF126)</f>
        <v/>
      </c>
      <c r="BS126" s="7" t="str">
        <f>IF(май!AF126="","",май!AF126)</f>
        <v/>
      </c>
      <c r="BT126" s="7" t="str">
        <f>IF(AND(BK126="",BL126="",BM126="",BN126="",BO126="",BP126="",BQ126="",BR126="",BS126=""),"",SUM(BK126:BS126))</f>
        <v/>
      </c>
      <c r="BU126" s="7" t="str">
        <f>IF('Кол.часов по УП'!H125="","",'Кол.часов по УП'!H125)</f>
        <v/>
      </c>
      <c r="BV126" s="43" t="str">
        <f>IF(AND(BT126="",BU126=""),"",BT126/BU126*100)</f>
        <v/>
      </c>
    </row>
    <row r="127" spans="1:146" x14ac:dyDescent="0.3">
      <c r="A127" s="7">
        <v>2</v>
      </c>
      <c r="B127" s="7" t="s">
        <v>46</v>
      </c>
      <c r="C127" s="12" t="str">
        <f>IF(сентябрь!G127="","",сентябрь!G127)</f>
        <v/>
      </c>
      <c r="D127" s="12" t="str">
        <f>IF(октябрь!G127="","",октябрь!G127)</f>
        <v/>
      </c>
      <c r="E127" s="12" t="str">
        <f>IF(ноябрь!G127="","",ноябрь!G127)</f>
        <v/>
      </c>
      <c r="F127" s="12" t="str">
        <f>IF(декабрь!G127="","",декабрь!G127)</f>
        <v/>
      </c>
      <c r="G127" s="12">
        <f>IF(январь!G127="","",январь!G127)</f>
        <v>1</v>
      </c>
      <c r="H127" s="12">
        <f>IF(февраль!G127="","",февраль!G127)</f>
        <v>0</v>
      </c>
      <c r="I127" s="12" t="str">
        <f>IF(март!G127="","",март!G127)</f>
        <v/>
      </c>
      <c r="J127" s="12">
        <f>IF(апрель!G127="","",апрель!G127)</f>
        <v>1</v>
      </c>
      <c r="K127" s="12" t="str">
        <f>IF(май!G127="","",май!G127)</f>
        <v/>
      </c>
      <c r="L127" s="12">
        <f t="shared" ref="L127:L141" si="96">IF(AND(C127="",D127="",E127="",F127="",G127="",H127="",I127="",J127="",K127=""),"",SUM(C127:K127))</f>
        <v>2</v>
      </c>
      <c r="M127" s="12">
        <f>IF('Кол.часов по УП'!C126="","",'Кол.часов по УП'!C126)</f>
        <v>97</v>
      </c>
      <c r="N127" s="40">
        <f t="shared" ref="N127:N141" si="97">IF(AND(L127="",M127=""),"",L127/M127*100)</f>
        <v>2.0618556701030926</v>
      </c>
      <c r="O127" s="26" t="str">
        <f>IF(сентябрь!L127="","",сентябрь!L127)</f>
        <v/>
      </c>
      <c r="P127" s="26" t="str">
        <f>IF(октябрь!L127="","",октябрь!L127)</f>
        <v/>
      </c>
      <c r="Q127" s="26" t="str">
        <f>IF(ноябрь!L127="","",ноябрь!L127)</f>
        <v/>
      </c>
      <c r="R127" s="26" t="str">
        <f>IF(декабрь!L127="","",декабрь!L127)</f>
        <v/>
      </c>
      <c r="S127" s="26">
        <f>IF(январь!L127="","",январь!L127)</f>
        <v>2</v>
      </c>
      <c r="T127" s="26">
        <f>IF(февраль!L127="","",февраль!L127)</f>
        <v>0</v>
      </c>
      <c r="U127" s="26" t="str">
        <f>IF(март!L127="","",март!L127)</f>
        <v/>
      </c>
      <c r="V127" s="26">
        <f>IF(апрель!L127="","",апрель!L127)</f>
        <v>1</v>
      </c>
      <c r="W127" s="26">
        <f>IF(май!L127="","",май!L127)</f>
        <v>0</v>
      </c>
      <c r="X127" s="26">
        <f t="shared" ref="X127:X141" si="98">IF(AND(O127="",P127="",Q127="",R127="",S127="",T127="",U127="",V127="",W127=""),"",SUM(O127:W127))</f>
        <v>3</v>
      </c>
      <c r="Y127" s="7">
        <f>IF('Кол.часов по УП'!D126="","",'Кол.часов по УП'!D126)</f>
        <v>102</v>
      </c>
      <c r="Z127" s="44">
        <f t="shared" ref="Z127:Z141" si="99">IF(AND(X127="",Y127=""),"",X127/Y127*100)</f>
        <v>2.9411764705882351</v>
      </c>
      <c r="AA127" s="12" t="str">
        <f>IF(сентябрь!Q127="","",сентябрь!Q127)</f>
        <v/>
      </c>
      <c r="AB127" s="12" t="str">
        <f>IF(октябрь!Q127="","",октябрь!Q127)</f>
        <v/>
      </c>
      <c r="AC127" s="12" t="str">
        <f>IF(ноябрь!Q127="","",ноябрь!Q127)</f>
        <v/>
      </c>
      <c r="AD127" s="12" t="str">
        <f>IF(декабрь!Q127="","",декабрь!Q127)</f>
        <v/>
      </c>
      <c r="AE127" s="12">
        <f>IF(январь!Q127="","",январь!Q127)</f>
        <v>2</v>
      </c>
      <c r="AF127" s="12">
        <f>IF(февраль!Q127="","",февраль!Q127)</f>
        <v>0</v>
      </c>
      <c r="AG127" s="12">
        <f>IF(март!Q127="","",март!Q127)</f>
        <v>0</v>
      </c>
      <c r="AH127" s="12">
        <f>IF(апрель!Q127="","",апрель!Q127)</f>
        <v>1</v>
      </c>
      <c r="AI127" s="12">
        <f>IF(май!Q127="","",май!Q127)</f>
        <v>0</v>
      </c>
      <c r="AJ127" s="12">
        <f t="shared" ref="AJ127:AJ141" si="100">IF(AND(AA127="",AB127="",AC127="",AD127="",AE127="",AF127="",AG127="",AH127="",AI127=""),"",SUM(AA127:AI127))</f>
        <v>3</v>
      </c>
      <c r="AK127" s="12">
        <f>IF('Кол.часов по УП'!E126="","",'Кол.часов по УП'!E126)</f>
        <v>102</v>
      </c>
      <c r="AL127" s="40">
        <f t="shared" ref="AL127:AL141" si="101">IF(AND(AJ127="",AK127=""),"",AJ127/AK127*100)</f>
        <v>2.9411764705882351</v>
      </c>
      <c r="AM127" s="7" t="str">
        <f>IF(сентябрь!V127="","",сентябрь!V127)</f>
        <v/>
      </c>
      <c r="AN127" s="7" t="str">
        <f>IF(октябрь!V127="","",октябрь!V127)</f>
        <v/>
      </c>
      <c r="AO127" s="7" t="str">
        <f>IF(ноябрь!V127="","",ноябрь!V127)</f>
        <v/>
      </c>
      <c r="AP127" s="7" t="str">
        <f>IF(декабрь!V127="","",декабрь!V127)</f>
        <v/>
      </c>
      <c r="AQ127" s="7">
        <f>IF(январь!V127="","",январь!V127)</f>
        <v>1</v>
      </c>
      <c r="AR127" s="7" t="str">
        <f>IF(февраль!V127="","",февраль!V127)</f>
        <v/>
      </c>
      <c r="AS127" s="7" t="str">
        <f>IF(март!V127="","",март!V127)</f>
        <v/>
      </c>
      <c r="AT127" s="7">
        <f>IF(апрель!V127="","",апрель!V127)</f>
        <v>1</v>
      </c>
      <c r="AU127" s="7" t="str">
        <f>IF(май!V127="","",май!V127)</f>
        <v/>
      </c>
      <c r="AV127" s="7">
        <f t="shared" ref="AV127:AV141" si="102">IF(AND(AM127="",AN127="",AO127="",AP127="",AQ127="",AR127="",AS127="",AT127="",AU127=""),"",SUM(AM127:AU127))</f>
        <v>2</v>
      </c>
      <c r="AW127" s="7">
        <f>IF('Кол.часов по УП'!F126="","",'Кол.часов по УП'!F126)</f>
        <v>102</v>
      </c>
      <c r="AX127" s="43">
        <f t="shared" ref="AX127:AX141" si="103">IF(AND(AV127="",AW127=""),"",AV127/AW127*100)</f>
        <v>1.9607843137254901</v>
      </c>
      <c r="AY127" s="12" t="str">
        <f>IF(сентябрь!AA127="","",сентябрь!AA127)</f>
        <v/>
      </c>
      <c r="AZ127" s="12" t="str">
        <f>IF(октябрь!AA127="","",октябрь!AA127)</f>
        <v/>
      </c>
      <c r="BA127" s="12" t="str">
        <f>IF(ноябрь!AA127="","",ноябрь!AA127)</f>
        <v/>
      </c>
      <c r="BB127" s="12" t="str">
        <f>IF(декабрь!AA127="","",декабрь!AA127)</f>
        <v/>
      </c>
      <c r="BC127" s="12" t="str">
        <f>IF(январь!AA127="","",январь!AA127)</f>
        <v/>
      </c>
      <c r="BD127" s="12" t="str">
        <f>IF(февраль!AA127="","",февраль!AA127)</f>
        <v/>
      </c>
      <c r="BE127" s="12" t="str">
        <f>IF(март!AA127="","",март!AA127)</f>
        <v/>
      </c>
      <c r="BF127" s="12" t="str">
        <f>IF(апрель!AA127="","",апрель!AA127)</f>
        <v/>
      </c>
      <c r="BG127" s="12" t="str">
        <f>IF(май!AA127="","",май!AA127)</f>
        <v/>
      </c>
      <c r="BH127" s="12" t="str">
        <f t="shared" ref="BH127:BH141" si="104">IF(AND(AY127="",AZ127="",BA127="",BB127="",BC127="",BD127="",BE127="",BF127="",BG127=""),"",SUM(AY127:BG127))</f>
        <v/>
      </c>
      <c r="BI127" s="12" t="str">
        <f>IF('Кол.часов по УП'!G126="","",'Кол.часов по УП'!G126)</f>
        <v/>
      </c>
      <c r="BJ127" s="40" t="str">
        <f t="shared" ref="BJ127:BJ141" si="105">IF(AND(BH127="",BI127=""),"",BH127/BI127*100)</f>
        <v/>
      </c>
      <c r="BK127" s="7" t="str">
        <f>IF(сентябрь!AF127="","",сентябрь!AF127)</f>
        <v/>
      </c>
      <c r="BL127" s="7" t="str">
        <f>IF(октябрь!AF127="","",октябрь!AF127)</f>
        <v/>
      </c>
      <c r="BM127" s="7" t="str">
        <f>IF(ноябрь!AF127="","",ноябрь!AF127)</f>
        <v/>
      </c>
      <c r="BN127" s="7" t="str">
        <f>IF(декабрь!AF127="","",декабрь!AF127)</f>
        <v/>
      </c>
      <c r="BO127" s="7" t="str">
        <f>IF(январь!AF127="","",январь!AF127)</f>
        <v/>
      </c>
      <c r="BP127" s="7" t="str">
        <f>IF(февраль!AF127="","",февраль!AF127)</f>
        <v/>
      </c>
      <c r="BQ127" s="7" t="str">
        <f>IF(март!AF127="","",март!AF127)</f>
        <v/>
      </c>
      <c r="BR127" s="7" t="str">
        <f>IF(апрель!AF127="","",апрель!AF127)</f>
        <v/>
      </c>
      <c r="BS127" s="7" t="str">
        <f>IF(май!AF127="","",май!AF127)</f>
        <v/>
      </c>
      <c r="BT127" s="7" t="str">
        <f t="shared" ref="BT127:BT141" si="106">IF(AND(BK127="",BL127="",BM127="",BN127="",BO127="",BP127="",BQ127="",BR127="",BS127=""),"",SUM(BK127:BS127))</f>
        <v/>
      </c>
      <c r="BU127" s="7" t="str">
        <f>IF('Кол.часов по УП'!H126="","",'Кол.часов по УП'!H126)</f>
        <v/>
      </c>
      <c r="BV127" s="43" t="str">
        <f t="shared" ref="BV127:BV141" si="107">IF(AND(BT127="",BU127=""),"",BT127/BU127*100)</f>
        <v/>
      </c>
    </row>
    <row r="128" spans="1:146" x14ac:dyDescent="0.3">
      <c r="A128" s="7">
        <v>3</v>
      </c>
      <c r="B128" s="7" t="s">
        <v>29</v>
      </c>
      <c r="C128" s="12">
        <f>IF(сентябрь!G128="","",сентябрь!G128)</f>
        <v>1</v>
      </c>
      <c r="D128" s="12" t="str">
        <f>IF(октябрь!G128="","",октябрь!G128)</f>
        <v/>
      </c>
      <c r="E128" s="12">
        <f>IF(ноябрь!G128="","",ноябрь!G128)</f>
        <v>1</v>
      </c>
      <c r="F128" s="12">
        <f>IF(декабрь!G128="","",декабрь!G128)</f>
        <v>2</v>
      </c>
      <c r="G128" s="12">
        <f>IF(январь!G128="","",январь!G128)</f>
        <v>1</v>
      </c>
      <c r="H128" s="12" t="str">
        <f>IF(февраль!G128="","",февраль!G128)</f>
        <v/>
      </c>
      <c r="I128" s="12">
        <f>IF(март!G128="","",март!G128)</f>
        <v>2</v>
      </c>
      <c r="J128" s="12">
        <f>IF(апрель!G128="","",апрель!G128)</f>
        <v>1</v>
      </c>
      <c r="K128" s="12">
        <f>IF(май!G128="","",май!G128)</f>
        <v>1</v>
      </c>
      <c r="L128" s="12">
        <f t="shared" si="96"/>
        <v>9</v>
      </c>
      <c r="M128" s="12">
        <f>IF('Кол.часов по УП'!C127="","",'Кол.часов по УП'!C127)</f>
        <v>102</v>
      </c>
      <c r="N128" s="40">
        <f t="shared" si="97"/>
        <v>8.8235294117647065</v>
      </c>
      <c r="O128" s="26">
        <f>IF(сентябрь!L128="","",сентябрь!L128)</f>
        <v>1</v>
      </c>
      <c r="P128" s="26" t="str">
        <f>IF(октябрь!L128="","",октябрь!L128)</f>
        <v/>
      </c>
      <c r="Q128" s="26">
        <f>IF(ноябрь!L128="","",ноябрь!L128)</f>
        <v>1</v>
      </c>
      <c r="R128" s="26">
        <f>IF(декабрь!L128="","",декабрь!L128)</f>
        <v>2</v>
      </c>
      <c r="S128" s="26">
        <f>IF(январь!L128="","",январь!L128)</f>
        <v>1</v>
      </c>
      <c r="T128" s="26" t="str">
        <f>IF(февраль!L128="","",февраль!L128)</f>
        <v/>
      </c>
      <c r="U128" s="26">
        <f>IF(март!L128="","",март!L128)</f>
        <v>2</v>
      </c>
      <c r="V128" s="26">
        <f>IF(апрель!L128="","",апрель!L128)</f>
        <v>1</v>
      </c>
      <c r="W128" s="26">
        <f>IF(май!L128="","",май!L128)</f>
        <v>1</v>
      </c>
      <c r="X128" s="26">
        <f t="shared" si="98"/>
        <v>9</v>
      </c>
      <c r="Y128" s="7">
        <f>IF('Кол.часов по УП'!D127="","",'Кол.часов по УП'!D127)</f>
        <v>102</v>
      </c>
      <c r="Z128" s="44">
        <f t="shared" si="99"/>
        <v>8.8235294117647065</v>
      </c>
      <c r="AA128" s="12">
        <f>IF(сентябрь!Q128="","",сентябрь!Q128)</f>
        <v>1</v>
      </c>
      <c r="AB128" s="12" t="str">
        <f>IF(октябрь!Q128="","",октябрь!Q128)</f>
        <v/>
      </c>
      <c r="AC128" s="12">
        <f>IF(ноябрь!Q128="","",ноябрь!Q128)</f>
        <v>1</v>
      </c>
      <c r="AD128" s="12">
        <f>IF(декабрь!Q128="","",декабрь!Q128)</f>
        <v>2</v>
      </c>
      <c r="AE128" s="12">
        <f>IF(январь!Q128="","",январь!Q128)</f>
        <v>1</v>
      </c>
      <c r="AF128" s="12" t="str">
        <f>IF(февраль!Q128="","",февраль!Q128)</f>
        <v/>
      </c>
      <c r="AG128" s="12">
        <f>IF(март!Q128="","",март!Q128)</f>
        <v>2</v>
      </c>
      <c r="AH128" s="12">
        <f>IF(апрель!Q128="","",апрель!Q128)</f>
        <v>1</v>
      </c>
      <c r="AI128" s="12">
        <f>IF(май!Q128="","",май!Q128)</f>
        <v>1</v>
      </c>
      <c r="AJ128" s="12">
        <f t="shared" si="100"/>
        <v>9</v>
      </c>
      <c r="AK128" s="12">
        <f>IF('Кол.часов по УП'!E127="","",'Кол.часов по УП'!E127)</f>
        <v>102</v>
      </c>
      <c r="AL128" s="40">
        <f t="shared" si="101"/>
        <v>8.8235294117647065</v>
      </c>
      <c r="AM128" s="7">
        <f>IF(сентябрь!V128="","",сентябрь!V128)</f>
        <v>1</v>
      </c>
      <c r="AN128" s="7" t="str">
        <f>IF(октябрь!V128="","",октябрь!V128)</f>
        <v/>
      </c>
      <c r="AO128" s="7">
        <f>IF(ноябрь!V128="","",ноябрь!V128)</f>
        <v>1</v>
      </c>
      <c r="AP128" s="7">
        <f>IF(декабрь!V128="","",декабрь!V128)</f>
        <v>2</v>
      </c>
      <c r="AQ128" s="7">
        <f>IF(январь!V128="","",январь!V128)</f>
        <v>1</v>
      </c>
      <c r="AR128" s="7" t="str">
        <f>IF(февраль!V128="","",февраль!V128)</f>
        <v/>
      </c>
      <c r="AS128" s="7" t="str">
        <f>IF(март!V128="","",март!V128)</f>
        <v/>
      </c>
      <c r="AT128" s="7">
        <f>IF(апрель!V128="","",апрель!V128)</f>
        <v>1</v>
      </c>
      <c r="AU128" s="7">
        <f>IF(май!V128="","",май!V128)</f>
        <v>1</v>
      </c>
      <c r="AV128" s="7">
        <f t="shared" si="102"/>
        <v>7</v>
      </c>
      <c r="AW128" s="7">
        <f>IF('Кол.часов по УП'!F127="","",'Кол.часов по УП'!F127)</f>
        <v>102</v>
      </c>
      <c r="AX128" s="43">
        <f t="shared" si="103"/>
        <v>6.8627450980392162</v>
      </c>
      <c r="AY128" s="12" t="str">
        <f>IF(сентябрь!AA128="","",сентябрь!AA128)</f>
        <v/>
      </c>
      <c r="AZ128" s="12" t="str">
        <f>IF(октябрь!AA128="","",октябрь!AA128)</f>
        <v/>
      </c>
      <c r="BA128" s="12" t="str">
        <f>IF(ноябрь!AA128="","",ноябрь!AA128)</f>
        <v/>
      </c>
      <c r="BB128" s="12" t="str">
        <f>IF(декабрь!AA128="","",декабрь!AA128)</f>
        <v/>
      </c>
      <c r="BC128" s="12">
        <f>IF(январь!AA128="","",январь!AA128)</f>
        <v>1</v>
      </c>
      <c r="BD128" s="12" t="str">
        <f>IF(февраль!AA128="","",февраль!AA128)</f>
        <v/>
      </c>
      <c r="BE128" s="12" t="str">
        <f>IF(март!AA128="","",март!AA128)</f>
        <v/>
      </c>
      <c r="BF128" s="12" t="str">
        <f>IF(апрель!AA128="","",апрель!AA128)</f>
        <v/>
      </c>
      <c r="BG128" s="12" t="str">
        <f>IF(май!AA128="","",май!AA128)</f>
        <v/>
      </c>
      <c r="BH128" s="12">
        <f t="shared" si="104"/>
        <v>1</v>
      </c>
      <c r="BI128" s="12" t="str">
        <f>IF('Кол.часов по УП'!G127="","",'Кол.часов по УП'!G127)</f>
        <v/>
      </c>
      <c r="BJ128" s="40" t="e">
        <f t="shared" si="105"/>
        <v>#VALUE!</v>
      </c>
      <c r="BK128" s="7" t="str">
        <f>IF(сентябрь!AF128="","",сентябрь!AF128)</f>
        <v/>
      </c>
      <c r="BL128" s="7" t="str">
        <f>IF(октябрь!AF128="","",октябрь!AF128)</f>
        <v/>
      </c>
      <c r="BM128" s="7" t="str">
        <f>IF(ноябрь!AF128="","",ноябрь!AF128)</f>
        <v/>
      </c>
      <c r="BN128" s="7" t="str">
        <f>IF(декабрь!AF128="","",декабрь!AF128)</f>
        <v/>
      </c>
      <c r="BO128" s="7" t="str">
        <f>IF(январь!AF128="","",январь!AF128)</f>
        <v/>
      </c>
      <c r="BP128" s="7" t="str">
        <f>IF(февраль!AF128="","",февраль!AF128)</f>
        <v/>
      </c>
      <c r="BQ128" s="7" t="str">
        <f>IF(март!AF128="","",март!AF128)</f>
        <v/>
      </c>
      <c r="BR128" s="7" t="str">
        <f>IF(апрель!AF128="","",апрель!AF128)</f>
        <v/>
      </c>
      <c r="BS128" s="7" t="str">
        <f>IF(май!AF128="","",май!AF128)</f>
        <v/>
      </c>
      <c r="BT128" s="7" t="str">
        <f t="shared" si="106"/>
        <v/>
      </c>
      <c r="BU128" s="7" t="str">
        <f>IF('Кол.часов по УП'!H127="","",'Кол.часов по УП'!H127)</f>
        <v/>
      </c>
      <c r="BV128" s="43" t="str">
        <f t="shared" si="107"/>
        <v/>
      </c>
    </row>
    <row r="129" spans="1:146" x14ac:dyDescent="0.3">
      <c r="A129" s="7">
        <v>4</v>
      </c>
      <c r="B129" s="7" t="s">
        <v>63</v>
      </c>
      <c r="C129" s="12" t="str">
        <f>IF(сентябрь!G129="","",сентябрь!G129)</f>
        <v/>
      </c>
      <c r="D129" s="12">
        <f>IF(октябрь!G129="","",октябрь!G129)</f>
        <v>1</v>
      </c>
      <c r="E129" s="12" t="str">
        <f>IF(ноябрь!G129="","",ноябрь!G129)</f>
        <v/>
      </c>
      <c r="F129" s="12">
        <f>IF(декабрь!G129="","",декабрь!G129)</f>
        <v>1</v>
      </c>
      <c r="G129" s="12">
        <f>IF(январь!G129="","",январь!G129)</f>
        <v>1</v>
      </c>
      <c r="H129" s="12" t="str">
        <f>IF(февраль!G129="","",февраль!G129)</f>
        <v/>
      </c>
      <c r="I129" s="12">
        <f>IF(март!G129="","",март!G129)</f>
        <v>1</v>
      </c>
      <c r="J129" s="12">
        <f>IF(апрель!G129="","",апрель!G129)</f>
        <v>1</v>
      </c>
      <c r="K129" s="12">
        <f>IF(май!G129="","",май!G129)</f>
        <v>1</v>
      </c>
      <c r="L129" s="12">
        <f t="shared" si="96"/>
        <v>6</v>
      </c>
      <c r="M129" s="12">
        <f>IF('Кол.часов по УП'!C128="","",'Кол.часов по УП'!C128)</f>
        <v>102</v>
      </c>
      <c r="N129" s="40">
        <f t="shared" si="97"/>
        <v>5.8823529411764701</v>
      </c>
      <c r="O129" s="26" t="str">
        <f>IF(сентябрь!L129="","",сентябрь!L129)</f>
        <v/>
      </c>
      <c r="P129" s="26">
        <f>IF(октябрь!L129="","",октябрь!L129)</f>
        <v>1</v>
      </c>
      <c r="Q129" s="26" t="str">
        <f>IF(ноябрь!L129="","",ноябрь!L129)</f>
        <v/>
      </c>
      <c r="R129" s="26">
        <f>IF(декабрь!L129="","",декабрь!L129)</f>
        <v>1</v>
      </c>
      <c r="S129" s="26">
        <f>IF(январь!L129="","",январь!L129)</f>
        <v>1</v>
      </c>
      <c r="T129" s="26" t="str">
        <f>IF(февраль!L129="","",февраль!L129)</f>
        <v/>
      </c>
      <c r="U129" s="26">
        <f>IF(март!L129="","",март!L129)</f>
        <v>1</v>
      </c>
      <c r="V129" s="26">
        <f>IF(апрель!L129="","",апрель!L129)</f>
        <v>1</v>
      </c>
      <c r="W129" s="26">
        <f>IF(май!L129="","",май!L129)</f>
        <v>1</v>
      </c>
      <c r="X129" s="26">
        <f t="shared" si="98"/>
        <v>6</v>
      </c>
      <c r="Y129" s="7">
        <f>IF('Кол.часов по УП'!D128="","",'Кол.часов по УП'!D128)</f>
        <v>102</v>
      </c>
      <c r="Z129" s="44">
        <f t="shared" si="99"/>
        <v>5.8823529411764701</v>
      </c>
      <c r="AA129" s="12" t="str">
        <f>IF(сентябрь!Q129="","",сентябрь!Q129)</f>
        <v/>
      </c>
      <c r="AB129" s="12">
        <f>IF(октябрь!Q129="","",октябрь!Q129)</f>
        <v>1</v>
      </c>
      <c r="AC129" s="12" t="str">
        <f>IF(ноябрь!Q129="","",ноябрь!Q129)</f>
        <v/>
      </c>
      <c r="AD129" s="12">
        <f>IF(декабрь!Q129="","",декабрь!Q129)</f>
        <v>1</v>
      </c>
      <c r="AE129" s="12">
        <f>IF(январь!Q129="","",январь!Q129)</f>
        <v>1</v>
      </c>
      <c r="AF129" s="12" t="str">
        <f>IF(февраль!Q129="","",февраль!Q129)</f>
        <v/>
      </c>
      <c r="AG129" s="12">
        <f>IF(март!Q129="","",март!Q129)</f>
        <v>1</v>
      </c>
      <c r="AH129" s="12">
        <f>IF(апрель!Q129="","",апрель!Q129)</f>
        <v>1</v>
      </c>
      <c r="AI129" s="12">
        <f>IF(май!Q129="","",май!Q129)</f>
        <v>1</v>
      </c>
      <c r="AJ129" s="12">
        <f t="shared" si="100"/>
        <v>6</v>
      </c>
      <c r="AK129" s="12">
        <f>IF('Кол.часов по УП'!E128="","",'Кол.часов по УП'!E128)</f>
        <v>102</v>
      </c>
      <c r="AL129" s="40">
        <f t="shared" si="101"/>
        <v>5.8823529411764701</v>
      </c>
      <c r="AM129" s="7" t="str">
        <f>IF(сентябрь!V129="","",сентябрь!V129)</f>
        <v/>
      </c>
      <c r="AN129" s="7">
        <f>IF(октябрь!V129="","",октябрь!V129)</f>
        <v>1</v>
      </c>
      <c r="AO129" s="7" t="str">
        <f>IF(ноябрь!V129="","",ноябрь!V129)</f>
        <v/>
      </c>
      <c r="AP129" s="7">
        <f>IF(декабрь!V129="","",декабрь!V129)</f>
        <v>1</v>
      </c>
      <c r="AQ129" s="7">
        <f>IF(январь!V129="","",январь!V129)</f>
        <v>1</v>
      </c>
      <c r="AR129" s="7" t="str">
        <f>IF(февраль!V129="","",февраль!V129)</f>
        <v/>
      </c>
      <c r="AS129" s="7">
        <f>IF(март!V129="","",март!V129)</f>
        <v>1</v>
      </c>
      <c r="AT129" s="7">
        <f>IF(апрель!V129="","",апрель!V129)</f>
        <v>1</v>
      </c>
      <c r="AU129" s="7">
        <f>IF(май!V129="","",май!V129)</f>
        <v>1</v>
      </c>
      <c r="AV129" s="7">
        <f t="shared" si="102"/>
        <v>6</v>
      </c>
      <c r="AW129" s="7">
        <f>IF('Кол.часов по УП'!F128="","",'Кол.часов по УП'!F128)</f>
        <v>102</v>
      </c>
      <c r="AX129" s="43">
        <f t="shared" si="103"/>
        <v>5.8823529411764701</v>
      </c>
      <c r="AY129" s="12" t="str">
        <f>IF(сентябрь!AA129="","",сентябрь!AA129)</f>
        <v/>
      </c>
      <c r="AZ129" s="12" t="str">
        <f>IF(октябрь!AA129="","",октябрь!AA129)</f>
        <v/>
      </c>
      <c r="BA129" s="12" t="str">
        <f>IF(ноябрь!AA129="","",ноябрь!AA129)</f>
        <v/>
      </c>
      <c r="BB129" s="12" t="str">
        <f>IF(декабрь!AA129="","",декабрь!AA129)</f>
        <v/>
      </c>
      <c r="BC129" s="12" t="str">
        <f>IF(январь!AA129="","",январь!AA129)</f>
        <v/>
      </c>
      <c r="BD129" s="12" t="str">
        <f>IF(февраль!AA129="","",февраль!AA129)</f>
        <v/>
      </c>
      <c r="BE129" s="12" t="str">
        <f>IF(март!AA129="","",март!AA129)</f>
        <v/>
      </c>
      <c r="BF129" s="12" t="str">
        <f>IF(апрель!AA129="","",апрель!AA129)</f>
        <v/>
      </c>
      <c r="BG129" s="12" t="str">
        <f>IF(май!AA129="","",май!AA129)</f>
        <v/>
      </c>
      <c r="BH129" s="12" t="str">
        <f t="shared" si="104"/>
        <v/>
      </c>
      <c r="BI129" s="12" t="str">
        <f>IF('Кол.часов по УП'!G128="","",'Кол.часов по УП'!G128)</f>
        <v/>
      </c>
      <c r="BJ129" s="40" t="str">
        <f t="shared" si="105"/>
        <v/>
      </c>
      <c r="BK129" s="7" t="str">
        <f>IF(сентябрь!AF129="","",сентябрь!AF129)</f>
        <v/>
      </c>
      <c r="BL129" s="7" t="str">
        <f>IF(октябрь!AF129="","",октябрь!AF129)</f>
        <v/>
      </c>
      <c r="BM129" s="7" t="str">
        <f>IF(ноябрь!AF129="","",ноябрь!AF129)</f>
        <v/>
      </c>
      <c r="BN129" s="7" t="str">
        <f>IF(декабрь!AF129="","",декабрь!AF129)</f>
        <v/>
      </c>
      <c r="BO129" s="7" t="str">
        <f>IF(январь!AF129="","",январь!AF129)</f>
        <v/>
      </c>
      <c r="BP129" s="7" t="str">
        <f>IF(февраль!AF129="","",февраль!AF129)</f>
        <v/>
      </c>
      <c r="BQ129" s="7" t="str">
        <f>IF(март!AF129="","",март!AF129)</f>
        <v/>
      </c>
      <c r="BR129" s="7" t="str">
        <f>IF(апрель!AF129="","",апрель!AF129)</f>
        <v/>
      </c>
      <c r="BS129" s="7" t="str">
        <f>IF(май!AF129="","",май!AF129)</f>
        <v/>
      </c>
      <c r="BT129" s="7" t="str">
        <f t="shared" si="106"/>
        <v/>
      </c>
      <c r="BU129" s="7" t="str">
        <f>IF('Кол.часов по УП'!H128="","",'Кол.часов по УП'!H128)</f>
        <v/>
      </c>
      <c r="BV129" s="43" t="str">
        <f t="shared" si="107"/>
        <v/>
      </c>
    </row>
    <row r="130" spans="1:146" x14ac:dyDescent="0.3">
      <c r="A130" s="7">
        <v>5</v>
      </c>
      <c r="B130" s="7" t="s">
        <v>64</v>
      </c>
      <c r="C130" s="12" t="str">
        <f>IF(сентябрь!G130="","",сентябрь!G130)</f>
        <v/>
      </c>
      <c r="D130" s="12">
        <f>IF(октябрь!G130="","",октябрь!G130)</f>
        <v>1</v>
      </c>
      <c r="E130" s="12" t="str">
        <f>IF(ноябрь!G130="","",ноябрь!G130)</f>
        <v/>
      </c>
      <c r="F130" s="12">
        <f>IF(декабрь!G130="","",декабрь!G130)</f>
        <v>1</v>
      </c>
      <c r="G130" s="12" t="str">
        <f>IF(январь!G130="","",январь!G130)</f>
        <v/>
      </c>
      <c r="H130" s="12">
        <f>IF(февраль!G130="","",февраль!G130)</f>
        <v>1</v>
      </c>
      <c r="I130" s="12">
        <f>IF(март!G130="","",март!G130)</f>
        <v>1</v>
      </c>
      <c r="J130" s="12" t="str">
        <f>IF(апрель!G130="","",апрель!G130)</f>
        <v/>
      </c>
      <c r="K130" s="12">
        <f>IF(май!G130="","",май!G130)</f>
        <v>2</v>
      </c>
      <c r="L130" s="12">
        <f t="shared" si="96"/>
        <v>6</v>
      </c>
      <c r="M130" s="12">
        <f>IF('Кол.часов по УП'!C129="","",'Кол.часов по УП'!C129)</f>
        <v>68</v>
      </c>
      <c r="N130" s="40">
        <f t="shared" si="97"/>
        <v>8.8235294117647065</v>
      </c>
      <c r="O130" s="26" t="str">
        <f>IF(сентябрь!L130="","",сентябрь!L130)</f>
        <v/>
      </c>
      <c r="P130" s="26">
        <f>IF(октябрь!L130="","",октябрь!L130)</f>
        <v>1</v>
      </c>
      <c r="Q130" s="26" t="str">
        <f>IF(ноябрь!L130="","",ноябрь!L130)</f>
        <v/>
      </c>
      <c r="R130" s="26">
        <f>IF(декабрь!L130="","",декабрь!L130)</f>
        <v>1</v>
      </c>
      <c r="S130" s="26" t="str">
        <f>IF(январь!L130="","",январь!L130)</f>
        <v/>
      </c>
      <c r="T130" s="26">
        <f>IF(февраль!L130="","",февраль!L130)</f>
        <v>1</v>
      </c>
      <c r="U130" s="26">
        <f>IF(март!L130="","",март!L130)</f>
        <v>1</v>
      </c>
      <c r="V130" s="26" t="str">
        <f>IF(апрель!L130="","",апрель!L130)</f>
        <v/>
      </c>
      <c r="W130" s="26">
        <f>IF(май!L130="","",май!L130)</f>
        <v>2</v>
      </c>
      <c r="X130" s="26">
        <f t="shared" si="98"/>
        <v>6</v>
      </c>
      <c r="Y130" s="7">
        <f>IF('Кол.часов по УП'!D129="","",'Кол.часов по УП'!D129)</f>
        <v>68</v>
      </c>
      <c r="Z130" s="44">
        <f t="shared" si="99"/>
        <v>8.8235294117647065</v>
      </c>
      <c r="AA130" s="12" t="str">
        <f>IF(сентябрь!Q130="","",сентябрь!Q130)</f>
        <v/>
      </c>
      <c r="AB130" s="12">
        <f>IF(октябрь!Q130="","",октябрь!Q130)</f>
        <v>1</v>
      </c>
      <c r="AC130" s="12" t="str">
        <f>IF(ноябрь!Q130="","",ноябрь!Q130)</f>
        <v/>
      </c>
      <c r="AD130" s="12">
        <f>IF(декабрь!Q130="","",декабрь!Q130)</f>
        <v>1</v>
      </c>
      <c r="AE130" s="12" t="str">
        <f>IF(январь!Q130="","",январь!Q130)</f>
        <v/>
      </c>
      <c r="AF130" s="12">
        <f>IF(февраль!Q130="","",февраль!Q130)</f>
        <v>1</v>
      </c>
      <c r="AG130" s="12">
        <f>IF(март!Q130="","",март!Q130)</f>
        <v>1</v>
      </c>
      <c r="AH130" s="12" t="str">
        <f>IF(апрель!Q130="","",апрель!Q130)</f>
        <v/>
      </c>
      <c r="AI130" s="12">
        <f>IF(май!Q130="","",май!Q130)</f>
        <v>2</v>
      </c>
      <c r="AJ130" s="12">
        <f t="shared" si="100"/>
        <v>6</v>
      </c>
      <c r="AK130" s="12">
        <f>IF('Кол.часов по УП'!E129="","",'Кол.часов по УП'!E129)</f>
        <v>68</v>
      </c>
      <c r="AL130" s="40">
        <f t="shared" si="101"/>
        <v>8.8235294117647065</v>
      </c>
      <c r="AM130" s="7" t="str">
        <f>IF(сентябрь!V130="","",сентябрь!V130)</f>
        <v/>
      </c>
      <c r="AN130" s="7">
        <f>IF(октябрь!V130="","",октябрь!V130)</f>
        <v>1</v>
      </c>
      <c r="AO130" s="7" t="str">
        <f>IF(ноябрь!V130="","",ноябрь!V130)</f>
        <v/>
      </c>
      <c r="AP130" s="7">
        <f>IF(декабрь!V130="","",декабрь!V130)</f>
        <v>1</v>
      </c>
      <c r="AQ130" s="7" t="str">
        <f>IF(январь!V130="","",январь!V130)</f>
        <v/>
      </c>
      <c r="AR130" s="7">
        <f>IF(февраль!V130="","",февраль!V130)</f>
        <v>1</v>
      </c>
      <c r="AS130" s="7">
        <f>IF(март!V130="","",март!V130)</f>
        <v>1</v>
      </c>
      <c r="AT130" s="7" t="str">
        <f>IF(апрель!V130="","",апрель!V130)</f>
        <v/>
      </c>
      <c r="AU130" s="7">
        <f>IF(май!V130="","",май!V130)</f>
        <v>2</v>
      </c>
      <c r="AV130" s="7">
        <f t="shared" si="102"/>
        <v>6</v>
      </c>
      <c r="AW130" s="7">
        <f>IF('Кол.часов по УП'!F129="","",'Кол.часов по УП'!F129)</f>
        <v>68</v>
      </c>
      <c r="AX130" s="43">
        <f t="shared" si="103"/>
        <v>8.8235294117647065</v>
      </c>
      <c r="AY130" s="12" t="str">
        <f>IF(сентябрь!AA130="","",сентябрь!AA130)</f>
        <v/>
      </c>
      <c r="AZ130" s="12" t="str">
        <f>IF(октябрь!AA130="","",октябрь!AA130)</f>
        <v/>
      </c>
      <c r="BA130" s="12" t="str">
        <f>IF(ноябрь!AA130="","",ноябрь!AA130)</f>
        <v/>
      </c>
      <c r="BB130" s="12" t="str">
        <f>IF(декабрь!AA130="","",декабрь!AA130)</f>
        <v/>
      </c>
      <c r="BC130" s="12" t="str">
        <f>IF(январь!AA130="","",январь!AA130)</f>
        <v/>
      </c>
      <c r="BD130" s="12" t="str">
        <f>IF(февраль!AA130="","",февраль!AA130)</f>
        <v/>
      </c>
      <c r="BE130" s="12" t="str">
        <f>IF(март!AA130="","",март!AA130)</f>
        <v/>
      </c>
      <c r="BF130" s="12" t="str">
        <f>IF(апрель!AA130="","",апрель!AA130)</f>
        <v/>
      </c>
      <c r="BG130" s="12" t="str">
        <f>IF(май!AA130="","",май!AA130)</f>
        <v/>
      </c>
      <c r="BH130" s="12" t="str">
        <f t="shared" si="104"/>
        <v/>
      </c>
      <c r="BI130" s="12" t="str">
        <f>IF('Кол.часов по УП'!G129="","",'Кол.часов по УП'!G129)</f>
        <v/>
      </c>
      <c r="BJ130" s="40" t="str">
        <f t="shared" si="105"/>
        <v/>
      </c>
      <c r="BK130" s="7" t="str">
        <f>IF(сентябрь!AF130="","",сентябрь!AF130)</f>
        <v/>
      </c>
      <c r="BL130" s="7" t="str">
        <f>IF(октябрь!AF130="","",октябрь!AF130)</f>
        <v/>
      </c>
      <c r="BM130" s="7" t="str">
        <f>IF(ноябрь!AF130="","",ноябрь!AF130)</f>
        <v/>
      </c>
      <c r="BN130" s="7" t="str">
        <f>IF(декабрь!AF130="","",декабрь!AF130)</f>
        <v/>
      </c>
      <c r="BO130" s="7" t="str">
        <f>IF(январь!AF130="","",январь!AF130)</f>
        <v/>
      </c>
      <c r="BP130" s="7" t="str">
        <f>IF(февраль!AF130="","",февраль!AF130)</f>
        <v/>
      </c>
      <c r="BQ130" s="7" t="str">
        <f>IF(март!AF130="","",март!AF130)</f>
        <v/>
      </c>
      <c r="BR130" s="7" t="str">
        <f>IF(апрель!AF130="","",апрель!AF130)</f>
        <v/>
      </c>
      <c r="BS130" s="7" t="str">
        <f>IF(май!AF130="","",май!AF130)</f>
        <v/>
      </c>
      <c r="BT130" s="7" t="str">
        <f t="shared" si="106"/>
        <v/>
      </c>
      <c r="BU130" s="7" t="str">
        <f>IF('Кол.часов по УП'!H129="","",'Кол.часов по УП'!H129)</f>
        <v/>
      </c>
      <c r="BV130" s="43" t="str">
        <f t="shared" si="107"/>
        <v/>
      </c>
    </row>
    <row r="131" spans="1:146" x14ac:dyDescent="0.3">
      <c r="A131" s="7">
        <v>6</v>
      </c>
      <c r="B131" s="7" t="s">
        <v>65</v>
      </c>
      <c r="C131" s="12" t="str">
        <f>IF(сентябрь!G131="","",сентябрь!G131)</f>
        <v/>
      </c>
      <c r="D131" s="12" t="str">
        <f>IF(октябрь!G131="","",октябрь!G131)</f>
        <v/>
      </c>
      <c r="E131" s="12" t="str">
        <f>IF(ноябрь!G131="","",ноябрь!G131)</f>
        <v/>
      </c>
      <c r="F131" s="12" t="str">
        <f>IF(декабрь!G131="","",декабрь!G131)</f>
        <v/>
      </c>
      <c r="G131" s="12" t="str">
        <f>IF(январь!G131="","",январь!G131)</f>
        <v/>
      </c>
      <c r="H131" s="12" t="str">
        <f>IF(февраль!G131="","",февраль!G131)</f>
        <v/>
      </c>
      <c r="I131" s="12" t="str">
        <f>IF(март!G131="","",март!G131)</f>
        <v/>
      </c>
      <c r="J131" s="12" t="str">
        <f>IF(апрель!G131="","",апрель!G131)</f>
        <v/>
      </c>
      <c r="K131" s="12">
        <f>IF(май!G131="","",май!G131)</f>
        <v>1</v>
      </c>
      <c r="L131" s="12">
        <f t="shared" si="96"/>
        <v>1</v>
      </c>
      <c r="M131" s="12">
        <f>IF('Кол.часов по УП'!C130="","",'Кол.часов по УП'!C130)</f>
        <v>34</v>
      </c>
      <c r="N131" s="40">
        <f t="shared" si="97"/>
        <v>2.9411764705882351</v>
      </c>
      <c r="O131" s="26" t="str">
        <f>IF(сентябрь!L131="","",сентябрь!L131)</f>
        <v/>
      </c>
      <c r="P131" s="26" t="str">
        <f>IF(октябрь!L131="","",октябрь!L131)</f>
        <v/>
      </c>
      <c r="Q131" s="26" t="str">
        <f>IF(ноябрь!L131="","",ноябрь!L131)</f>
        <v/>
      </c>
      <c r="R131" s="26">
        <f>IF(декабрь!L131="","",декабрь!L131)</f>
        <v>1</v>
      </c>
      <c r="S131" s="26" t="str">
        <f>IF(январь!L131="","",январь!L131)</f>
        <v/>
      </c>
      <c r="T131" s="26" t="str">
        <f>IF(февраль!L131="","",февраль!L131)</f>
        <v/>
      </c>
      <c r="U131" s="26" t="str">
        <f>IF(март!L131="","",март!L131)</f>
        <v/>
      </c>
      <c r="V131" s="26" t="str">
        <f>IF(апрель!L131="","",апрель!L131)</f>
        <v/>
      </c>
      <c r="W131" s="26">
        <f>IF(май!L131="","",май!L131)</f>
        <v>1</v>
      </c>
      <c r="X131" s="26">
        <f t="shared" si="98"/>
        <v>2</v>
      </c>
      <c r="Y131" s="7">
        <f>IF('Кол.часов по УП'!D130="","",'Кол.часов по УП'!D130)</f>
        <v>34</v>
      </c>
      <c r="Z131" s="44">
        <f t="shared" si="99"/>
        <v>5.8823529411764701</v>
      </c>
      <c r="AA131" s="12" t="str">
        <f>IF(сентябрь!Q131="","",сентябрь!Q131)</f>
        <v/>
      </c>
      <c r="AB131" s="12" t="str">
        <f>IF(октябрь!Q131="","",октябрь!Q131)</f>
        <v/>
      </c>
      <c r="AC131" s="12" t="str">
        <f>IF(ноябрь!Q131="","",ноябрь!Q131)</f>
        <v/>
      </c>
      <c r="AD131" s="12">
        <f>IF(декабрь!Q131="","",декабрь!Q131)</f>
        <v>1</v>
      </c>
      <c r="AE131" s="12" t="str">
        <f>IF(январь!Q131="","",январь!Q131)</f>
        <v/>
      </c>
      <c r="AF131" s="12" t="str">
        <f>IF(февраль!Q131="","",февраль!Q131)</f>
        <v/>
      </c>
      <c r="AG131" s="12" t="str">
        <f>IF(март!Q131="","",март!Q131)</f>
        <v/>
      </c>
      <c r="AH131" s="12" t="str">
        <f>IF(апрель!Q131="","",апрель!Q131)</f>
        <v/>
      </c>
      <c r="AI131" s="12">
        <f>IF(май!Q131="","",май!Q131)</f>
        <v>1</v>
      </c>
      <c r="AJ131" s="12">
        <f t="shared" si="100"/>
        <v>2</v>
      </c>
      <c r="AK131" s="12">
        <f>IF('Кол.часов по УП'!E130="","",'Кол.часов по УП'!E130)</f>
        <v>34</v>
      </c>
      <c r="AL131" s="40">
        <f t="shared" si="101"/>
        <v>5.8823529411764701</v>
      </c>
      <c r="AM131" s="7" t="str">
        <f>IF(сентябрь!V131="","",сентябрь!V131)</f>
        <v/>
      </c>
      <c r="AN131" s="7" t="str">
        <f>IF(октябрь!V131="","",октябрь!V131)</f>
        <v/>
      </c>
      <c r="AO131" s="7" t="str">
        <f>IF(ноябрь!V131="","",ноябрь!V131)</f>
        <v/>
      </c>
      <c r="AP131" s="7" t="str">
        <f>IF(декабрь!V131="","",декабрь!V131)</f>
        <v/>
      </c>
      <c r="AQ131" s="7" t="str">
        <f>IF(январь!V131="","",январь!V131)</f>
        <v/>
      </c>
      <c r="AR131" s="7" t="str">
        <f>IF(февраль!V131="","",февраль!V131)</f>
        <v/>
      </c>
      <c r="AS131" s="7" t="str">
        <f>IF(март!V131="","",март!V131)</f>
        <v/>
      </c>
      <c r="AT131" s="7" t="str">
        <f>IF(апрель!V131="","",апрель!V131)</f>
        <v/>
      </c>
      <c r="AU131" s="7">
        <f>IF(май!V131="","",май!V131)</f>
        <v>1</v>
      </c>
      <c r="AV131" s="7">
        <f t="shared" si="102"/>
        <v>1</v>
      </c>
      <c r="AW131" s="7">
        <f>IF('Кол.часов по УП'!F130="","",'Кол.часов по УП'!F130)</f>
        <v>34</v>
      </c>
      <c r="AX131" s="43">
        <f t="shared" si="103"/>
        <v>2.9411764705882351</v>
      </c>
      <c r="AY131" s="12" t="str">
        <f>IF(сентябрь!AA131="","",сентябрь!AA131)</f>
        <v/>
      </c>
      <c r="AZ131" s="12" t="str">
        <f>IF(октябрь!AA131="","",октябрь!AA131)</f>
        <v/>
      </c>
      <c r="BA131" s="12" t="str">
        <f>IF(ноябрь!AA131="","",ноябрь!AA131)</f>
        <v/>
      </c>
      <c r="BB131" s="12" t="str">
        <f>IF(декабрь!AA131="","",декабрь!AA131)</f>
        <v/>
      </c>
      <c r="BC131" s="12" t="str">
        <f>IF(январь!AA131="","",январь!AA131)</f>
        <v/>
      </c>
      <c r="BD131" s="12" t="str">
        <f>IF(февраль!AA131="","",февраль!AA131)</f>
        <v/>
      </c>
      <c r="BE131" s="12" t="str">
        <f>IF(март!AA131="","",март!AA131)</f>
        <v/>
      </c>
      <c r="BF131" s="12" t="str">
        <f>IF(апрель!AA131="","",апрель!AA131)</f>
        <v/>
      </c>
      <c r="BG131" s="12" t="str">
        <f>IF(май!AA131="","",май!AA131)</f>
        <v/>
      </c>
      <c r="BH131" s="12" t="str">
        <f t="shared" si="104"/>
        <v/>
      </c>
      <c r="BI131" s="12" t="str">
        <f>IF('Кол.часов по УП'!G130="","",'Кол.часов по УП'!G130)</f>
        <v/>
      </c>
      <c r="BJ131" s="40" t="str">
        <f t="shared" si="105"/>
        <v/>
      </c>
      <c r="BK131" s="7" t="str">
        <f>IF(сентябрь!AF131="","",сентябрь!AF131)</f>
        <v/>
      </c>
      <c r="BL131" s="7" t="str">
        <f>IF(октябрь!AF131="","",октябрь!AF131)</f>
        <v/>
      </c>
      <c r="BM131" s="7" t="str">
        <f>IF(ноябрь!AF131="","",ноябрь!AF131)</f>
        <v/>
      </c>
      <c r="BN131" s="7" t="str">
        <f>IF(декабрь!AF131="","",декабрь!AF131)</f>
        <v/>
      </c>
      <c r="BO131" s="7" t="str">
        <f>IF(январь!AF131="","",январь!AF131)</f>
        <v/>
      </c>
      <c r="BP131" s="7" t="str">
        <f>IF(февраль!AF131="","",февраль!AF131)</f>
        <v/>
      </c>
      <c r="BQ131" s="7" t="str">
        <f>IF(март!AF131="","",март!AF131)</f>
        <v/>
      </c>
      <c r="BR131" s="7" t="str">
        <f>IF(апрель!AF131="","",апрель!AF131)</f>
        <v/>
      </c>
      <c r="BS131" s="7" t="str">
        <f>IF(май!AF131="","",май!AF131)</f>
        <v/>
      </c>
      <c r="BT131" s="7" t="str">
        <f t="shared" si="106"/>
        <v/>
      </c>
      <c r="BU131" s="7" t="str">
        <f>IF('Кол.часов по УП'!H130="","",'Кол.часов по УП'!H130)</f>
        <v/>
      </c>
      <c r="BV131" s="43" t="str">
        <f t="shared" si="107"/>
        <v/>
      </c>
    </row>
    <row r="132" spans="1:146" x14ac:dyDescent="0.3">
      <c r="A132" s="7">
        <v>7</v>
      </c>
      <c r="B132" s="7" t="s">
        <v>66</v>
      </c>
      <c r="C132" s="12" t="str">
        <f>IF(сентябрь!G132="","",сентябрь!G132)</f>
        <v/>
      </c>
      <c r="D132" s="12" t="str">
        <f>IF(октябрь!G132="","",октябрь!G132)</f>
        <v/>
      </c>
      <c r="E132" s="12" t="str">
        <f>IF(ноябрь!G132="","",ноябрь!G132)</f>
        <v/>
      </c>
      <c r="F132" s="12">
        <f>IF(декабрь!G132="","",декабрь!G132)</f>
        <v>1</v>
      </c>
      <c r="G132" s="12" t="str">
        <f>IF(январь!G132="","",январь!G132)</f>
        <v/>
      </c>
      <c r="H132" s="12">
        <f>IF(февраль!G132="","",февраль!G132)</f>
        <v>1</v>
      </c>
      <c r="I132" s="12" t="str">
        <f>IF(март!G132="","",март!G132)</f>
        <v/>
      </c>
      <c r="J132" s="12" t="str">
        <f>IF(апрель!G132="","",апрель!G132)</f>
        <v/>
      </c>
      <c r="K132" s="12" t="str">
        <f>IF(май!G132="","",май!G132)</f>
        <v/>
      </c>
      <c r="L132" s="12">
        <f t="shared" si="96"/>
        <v>2</v>
      </c>
      <c r="M132" s="12">
        <f>IF('Кол.часов по УП'!C131="","",'Кол.часов по УП'!C131)</f>
        <v>31</v>
      </c>
      <c r="N132" s="40">
        <f t="shared" si="97"/>
        <v>6.4516129032258061</v>
      </c>
      <c r="O132" s="26" t="str">
        <f>IF(сентябрь!L132="","",сентябрь!L132)</f>
        <v/>
      </c>
      <c r="P132" s="26" t="str">
        <f>IF(октябрь!L132="","",октябрь!L132)</f>
        <v/>
      </c>
      <c r="Q132" s="26" t="str">
        <f>IF(ноябрь!L132="","",ноябрь!L132)</f>
        <v/>
      </c>
      <c r="R132" s="26">
        <f>IF(декабрь!L132="","",декабрь!L132)</f>
        <v>1</v>
      </c>
      <c r="S132" s="26" t="str">
        <f>IF(январь!L132="","",январь!L132)</f>
        <v/>
      </c>
      <c r="T132" s="26">
        <f>IF(февраль!L132="","",февраль!L132)</f>
        <v>1</v>
      </c>
      <c r="U132" s="26" t="str">
        <f>IF(март!L132="","",март!L132)</f>
        <v/>
      </c>
      <c r="V132" s="26" t="str">
        <f>IF(апрель!L132="","",апрель!L132)</f>
        <v/>
      </c>
      <c r="W132" s="26" t="str">
        <f>IF(май!L132="","",май!L132)</f>
        <v/>
      </c>
      <c r="X132" s="26">
        <f t="shared" si="98"/>
        <v>2</v>
      </c>
      <c r="Y132" s="7">
        <f>IF('Кол.часов по УП'!D131="","",'Кол.часов по УП'!D131)</f>
        <v>31</v>
      </c>
      <c r="Z132" s="44">
        <f t="shared" si="99"/>
        <v>6.4516129032258061</v>
      </c>
      <c r="AA132" s="12" t="str">
        <f>IF(сентябрь!Q132="","",сентябрь!Q132)</f>
        <v/>
      </c>
      <c r="AB132" s="12" t="str">
        <f>IF(октябрь!Q132="","",октябрь!Q132)</f>
        <v/>
      </c>
      <c r="AC132" s="12" t="str">
        <f>IF(ноябрь!Q132="","",ноябрь!Q132)</f>
        <v/>
      </c>
      <c r="AD132" s="12">
        <f>IF(декабрь!Q132="","",декабрь!Q132)</f>
        <v>1</v>
      </c>
      <c r="AE132" s="12" t="str">
        <f>IF(январь!Q132="","",январь!Q132)</f>
        <v/>
      </c>
      <c r="AF132" s="12">
        <f>IF(февраль!Q132="","",февраль!Q132)</f>
        <v>1</v>
      </c>
      <c r="AG132" s="12" t="str">
        <f>IF(март!Q132="","",март!Q132)</f>
        <v/>
      </c>
      <c r="AH132" s="12" t="str">
        <f>IF(апрель!Q132="","",апрель!Q132)</f>
        <v/>
      </c>
      <c r="AI132" s="12" t="str">
        <f>IF(май!Q132="","",май!Q132)</f>
        <v/>
      </c>
      <c r="AJ132" s="12">
        <f t="shared" si="100"/>
        <v>2</v>
      </c>
      <c r="AK132" s="12">
        <f>IF('Кол.часов по УП'!E131="","",'Кол.часов по УП'!E131)</f>
        <v>33</v>
      </c>
      <c r="AL132" s="40">
        <f t="shared" si="101"/>
        <v>6.0606060606060606</v>
      </c>
      <c r="AM132" s="7" t="str">
        <f>IF(сентябрь!V132="","",сентябрь!V132)</f>
        <v/>
      </c>
      <c r="AN132" s="7" t="str">
        <f>IF(октябрь!V132="","",октябрь!V132)</f>
        <v/>
      </c>
      <c r="AO132" s="7" t="str">
        <f>IF(ноябрь!V132="","",ноябрь!V132)</f>
        <v/>
      </c>
      <c r="AP132" s="7">
        <f>IF(декабрь!V132="","",декабрь!V132)</f>
        <v>1</v>
      </c>
      <c r="AQ132" s="7" t="str">
        <f>IF(январь!V132="","",январь!V132)</f>
        <v/>
      </c>
      <c r="AR132" s="7">
        <f>IF(февраль!V132="","",февраль!V132)</f>
        <v>1</v>
      </c>
      <c r="AS132" s="7" t="str">
        <f>IF(март!V132="","",март!V132)</f>
        <v/>
      </c>
      <c r="AT132" s="7" t="str">
        <f>IF(апрель!V132="","",апрель!V132)</f>
        <v/>
      </c>
      <c r="AU132" s="7" t="str">
        <f>IF(май!V132="","",май!V132)</f>
        <v/>
      </c>
      <c r="AV132" s="7">
        <f t="shared" si="102"/>
        <v>2</v>
      </c>
      <c r="AW132" s="7">
        <f>IF('Кол.часов по УП'!F131="","",'Кол.часов по УП'!F131)</f>
        <v>33</v>
      </c>
      <c r="AX132" s="43">
        <f t="shared" si="103"/>
        <v>6.0606060606060606</v>
      </c>
      <c r="AY132" s="12" t="str">
        <f>IF(сентябрь!AA132="","",сентябрь!AA132)</f>
        <v/>
      </c>
      <c r="AZ132" s="12" t="str">
        <f>IF(октябрь!AA132="","",октябрь!AA132)</f>
        <v/>
      </c>
      <c r="BA132" s="12" t="str">
        <f>IF(ноябрь!AA132="","",ноябрь!AA132)</f>
        <v/>
      </c>
      <c r="BB132" s="12" t="str">
        <f>IF(декабрь!AA132="","",декабрь!AA132)</f>
        <v/>
      </c>
      <c r="BC132" s="12" t="str">
        <f>IF(январь!AA132="","",январь!AA132)</f>
        <v/>
      </c>
      <c r="BD132" s="12" t="str">
        <f>IF(февраль!AA132="","",февраль!AA132)</f>
        <v/>
      </c>
      <c r="BE132" s="12" t="str">
        <f>IF(март!AA132="","",март!AA132)</f>
        <v/>
      </c>
      <c r="BF132" s="12" t="str">
        <f>IF(апрель!AA132="","",апрель!AA132)</f>
        <v/>
      </c>
      <c r="BG132" s="12" t="str">
        <f>IF(май!AA132="","",май!AA132)</f>
        <v/>
      </c>
      <c r="BH132" s="12" t="str">
        <f t="shared" si="104"/>
        <v/>
      </c>
      <c r="BI132" s="12" t="str">
        <f>IF('Кол.часов по УП'!G131="","",'Кол.часов по УП'!G131)</f>
        <v/>
      </c>
      <c r="BJ132" s="40" t="str">
        <f t="shared" si="105"/>
        <v/>
      </c>
      <c r="BK132" s="7" t="str">
        <f>IF(сентябрь!AF132="","",сентябрь!AF132)</f>
        <v/>
      </c>
      <c r="BL132" s="7" t="str">
        <f>IF(октябрь!AF132="","",октябрь!AF132)</f>
        <v/>
      </c>
      <c r="BM132" s="7" t="str">
        <f>IF(ноябрь!AF132="","",ноябрь!AF132)</f>
        <v/>
      </c>
      <c r="BN132" s="7" t="str">
        <f>IF(декабрь!AF132="","",декабрь!AF132)</f>
        <v/>
      </c>
      <c r="BO132" s="7" t="str">
        <f>IF(январь!AF132="","",январь!AF132)</f>
        <v/>
      </c>
      <c r="BP132" s="7" t="str">
        <f>IF(февраль!AF132="","",февраль!AF132)</f>
        <v/>
      </c>
      <c r="BQ132" s="7" t="str">
        <f>IF(март!AF132="","",март!AF132)</f>
        <v/>
      </c>
      <c r="BR132" s="7" t="str">
        <f>IF(апрель!AF132="","",апрель!AF132)</f>
        <v/>
      </c>
      <c r="BS132" s="7" t="str">
        <f>IF(май!AF132="","",май!AF132)</f>
        <v/>
      </c>
      <c r="BT132" s="7" t="str">
        <f t="shared" si="106"/>
        <v/>
      </c>
      <c r="BU132" s="7" t="str">
        <f>IF('Кол.часов по УП'!H131="","",'Кол.часов по УП'!H131)</f>
        <v/>
      </c>
      <c r="BV132" s="43" t="str">
        <f t="shared" si="107"/>
        <v/>
      </c>
    </row>
    <row r="133" spans="1:146" x14ac:dyDescent="0.3">
      <c r="A133" s="7">
        <v>8</v>
      </c>
      <c r="B133" s="7" t="s">
        <v>47</v>
      </c>
      <c r="C133" s="12" t="str">
        <f>IF(сентябрь!G133="","",сентябрь!G133)</f>
        <v/>
      </c>
      <c r="D133" s="12" t="str">
        <f>IF(октябрь!G133="","",октябрь!G133)</f>
        <v/>
      </c>
      <c r="E133" s="12">
        <f>IF(ноябрь!G133="","",ноябрь!G133)</f>
        <v>1</v>
      </c>
      <c r="F133" s="12">
        <f>IF(декабрь!G133="","",декабрь!G133)</f>
        <v>1</v>
      </c>
      <c r="G133" s="12">
        <f>IF(январь!G133="","",январь!G133)</f>
        <v>1</v>
      </c>
      <c r="H133" s="12">
        <f>IF(февраль!G133="","",февраль!G133)</f>
        <v>1</v>
      </c>
      <c r="I133" s="12">
        <f>IF(март!G133="","",март!G133)</f>
        <v>1</v>
      </c>
      <c r="J133" s="12">
        <f>IF(апрель!G133="","",апрель!G133)</f>
        <v>1</v>
      </c>
      <c r="K133" s="12" t="str">
        <f>IF(май!G133="","",май!G133)</f>
        <v/>
      </c>
      <c r="L133" s="12">
        <f t="shared" si="96"/>
        <v>6</v>
      </c>
      <c r="M133" s="12">
        <f>IF('Кол.часов по УП'!C132="","",'Кол.часов по УП'!C132)</f>
        <v>85</v>
      </c>
      <c r="N133" s="40">
        <f t="shared" si="97"/>
        <v>7.0588235294117645</v>
      </c>
      <c r="O133" s="26" t="str">
        <f>IF(сентябрь!L133="","",сентябрь!L133)</f>
        <v/>
      </c>
      <c r="P133" s="26" t="str">
        <f>IF(октябрь!L133="","",октябрь!L133)</f>
        <v/>
      </c>
      <c r="Q133" s="26" t="str">
        <f>IF(ноябрь!L133="","",ноябрь!L133)</f>
        <v/>
      </c>
      <c r="R133" s="26">
        <f>IF(декабрь!L133="","",декабрь!L133)</f>
        <v>1</v>
      </c>
      <c r="S133" s="26">
        <f>IF(январь!L133="","",январь!L133)</f>
        <v>1</v>
      </c>
      <c r="T133" s="26">
        <f>IF(февраль!L133="","",февраль!L133)</f>
        <v>1</v>
      </c>
      <c r="U133" s="26">
        <f>IF(март!L133="","",март!L133)</f>
        <v>1</v>
      </c>
      <c r="V133" s="26">
        <f>IF(апрель!L133="","",апрель!L133)</f>
        <v>1</v>
      </c>
      <c r="W133" s="26" t="str">
        <f>IF(май!L133="","",май!L133)</f>
        <v/>
      </c>
      <c r="X133" s="26">
        <f t="shared" si="98"/>
        <v>5</v>
      </c>
      <c r="Y133" s="7">
        <f>IF('Кол.часов по УП'!D132="","",'Кол.часов по УП'!D132)</f>
        <v>85</v>
      </c>
      <c r="Z133" s="44">
        <f t="shared" si="99"/>
        <v>5.8823529411764701</v>
      </c>
      <c r="AA133" s="12" t="str">
        <f>IF(сентябрь!Q133="","",сентябрь!Q133)</f>
        <v/>
      </c>
      <c r="AB133" s="12" t="str">
        <f>IF(октябрь!Q133="","",октябрь!Q133)</f>
        <v/>
      </c>
      <c r="AC133" s="12" t="str">
        <f>IF(ноябрь!Q133="","",ноябрь!Q133)</f>
        <v/>
      </c>
      <c r="AD133" s="12">
        <f>IF(декабрь!Q133="","",декабрь!Q133)</f>
        <v>1</v>
      </c>
      <c r="AE133" s="12">
        <f>IF(январь!Q133="","",январь!Q133)</f>
        <v>1</v>
      </c>
      <c r="AF133" s="12">
        <f>IF(февраль!Q133="","",февраль!Q133)</f>
        <v>1</v>
      </c>
      <c r="AG133" s="12">
        <f>IF(март!Q133="","",март!Q133)</f>
        <v>1</v>
      </c>
      <c r="AH133" s="12">
        <f>IF(апрель!Q133="","",апрель!Q133)</f>
        <v>1</v>
      </c>
      <c r="AI133" s="12" t="str">
        <f>IF(май!Q133="","",май!Q133)</f>
        <v/>
      </c>
      <c r="AJ133" s="12">
        <f t="shared" si="100"/>
        <v>5</v>
      </c>
      <c r="AK133" s="12">
        <f>IF('Кол.часов по УП'!E132="","",'Кол.часов по УП'!E132)</f>
        <v>85</v>
      </c>
      <c r="AL133" s="40">
        <f t="shared" si="101"/>
        <v>5.8823529411764701</v>
      </c>
      <c r="AM133" s="7" t="str">
        <f>IF(сентябрь!V133="","",сентябрь!V133)</f>
        <v/>
      </c>
      <c r="AN133" s="7" t="str">
        <f>IF(октябрь!V133="","",октябрь!V133)</f>
        <v/>
      </c>
      <c r="AO133" s="7" t="str">
        <f>IF(ноябрь!V133="","",ноябрь!V133)</f>
        <v/>
      </c>
      <c r="AP133" s="7">
        <f>IF(декабрь!V133="","",декабрь!V133)</f>
        <v>1</v>
      </c>
      <c r="AQ133" s="7">
        <f>IF(январь!V133="","",январь!V133)</f>
        <v>1</v>
      </c>
      <c r="AR133" s="7">
        <f>IF(февраль!V133="","",февраль!V133)</f>
        <v>1</v>
      </c>
      <c r="AS133" s="7">
        <f>IF(март!V133="","",март!V133)</f>
        <v>1</v>
      </c>
      <c r="AT133" s="7">
        <f>IF(апрель!V133="","",апрель!V133)</f>
        <v>1</v>
      </c>
      <c r="AU133" s="7" t="str">
        <f>IF(май!V133="","",май!V133)</f>
        <v/>
      </c>
      <c r="AV133" s="7">
        <f t="shared" si="102"/>
        <v>5</v>
      </c>
      <c r="AW133" s="7">
        <f>IF('Кол.часов по УП'!F132="","",'Кол.часов по УП'!F132)</f>
        <v>85</v>
      </c>
      <c r="AX133" s="43">
        <f t="shared" si="103"/>
        <v>5.8823529411764701</v>
      </c>
      <c r="AY133" s="12" t="str">
        <f>IF(сентябрь!AA133="","",сентябрь!AA133)</f>
        <v/>
      </c>
      <c r="AZ133" s="12" t="str">
        <f>IF(октябрь!AA133="","",октябрь!AA133)</f>
        <v/>
      </c>
      <c r="BA133" s="12" t="str">
        <f>IF(ноябрь!AA133="","",ноябрь!AA133)</f>
        <v/>
      </c>
      <c r="BB133" s="12" t="str">
        <f>IF(декабрь!AA133="","",декабрь!AA133)</f>
        <v/>
      </c>
      <c r="BC133" s="12" t="str">
        <f>IF(январь!AA133="","",январь!AA133)</f>
        <v/>
      </c>
      <c r="BD133" s="12" t="str">
        <f>IF(февраль!AA133="","",февраль!AA133)</f>
        <v/>
      </c>
      <c r="BE133" s="12" t="str">
        <f>IF(март!AA133="","",март!AA133)</f>
        <v/>
      </c>
      <c r="BF133" s="12" t="str">
        <f>IF(апрель!AA133="","",апрель!AA133)</f>
        <v/>
      </c>
      <c r="BG133" s="12" t="str">
        <f>IF(май!AA133="","",май!AA133)</f>
        <v/>
      </c>
      <c r="BH133" s="12" t="str">
        <f t="shared" si="104"/>
        <v/>
      </c>
      <c r="BI133" s="12" t="str">
        <f>IF('Кол.часов по УП'!G132="","",'Кол.часов по УП'!G132)</f>
        <v/>
      </c>
      <c r="BJ133" s="40" t="str">
        <f t="shared" si="105"/>
        <v/>
      </c>
      <c r="BK133" s="7" t="str">
        <f>IF(сентябрь!AF133="","",сентябрь!AF133)</f>
        <v/>
      </c>
      <c r="BL133" s="7" t="str">
        <f>IF(октябрь!AF133="","",октябрь!AF133)</f>
        <v/>
      </c>
      <c r="BM133" s="7" t="str">
        <f>IF(ноябрь!AF133="","",ноябрь!AF133)</f>
        <v/>
      </c>
      <c r="BN133" s="7" t="str">
        <f>IF(декабрь!AF133="","",декабрь!AF133)</f>
        <v/>
      </c>
      <c r="BO133" s="7" t="str">
        <f>IF(январь!AF133="","",январь!AF133)</f>
        <v/>
      </c>
      <c r="BP133" s="7" t="str">
        <f>IF(февраль!AF133="","",февраль!AF133)</f>
        <v/>
      </c>
      <c r="BQ133" s="7" t="str">
        <f>IF(март!AF133="","",март!AF133)</f>
        <v/>
      </c>
      <c r="BR133" s="7" t="str">
        <f>IF(апрель!AF133="","",апрель!AF133)</f>
        <v/>
      </c>
      <c r="BS133" s="7" t="str">
        <f>IF(май!AF133="","",май!AF133)</f>
        <v/>
      </c>
      <c r="BT133" s="7" t="str">
        <f t="shared" si="106"/>
        <v/>
      </c>
      <c r="BU133" s="7" t="str">
        <f>IF('Кол.часов по УП'!H132="","",'Кол.часов по УП'!H132)</f>
        <v/>
      </c>
      <c r="BV133" s="43" t="str">
        <f t="shared" si="107"/>
        <v/>
      </c>
    </row>
    <row r="134" spans="1:146" x14ac:dyDescent="0.3">
      <c r="A134" s="7">
        <v>9</v>
      </c>
      <c r="B134" s="7" t="s">
        <v>57</v>
      </c>
      <c r="C134" s="12" t="str">
        <f>IF(сентябрь!G134="","",сентябрь!G134)</f>
        <v/>
      </c>
      <c r="D134" s="12" t="str">
        <f>IF(октябрь!G134="","",октябрь!G134)</f>
        <v/>
      </c>
      <c r="E134" s="12" t="str">
        <f>IF(ноябрь!G134="","",ноябрь!G134)</f>
        <v/>
      </c>
      <c r="F134" s="12" t="str">
        <f>IF(декабрь!G134="","",декабрь!G134)</f>
        <v/>
      </c>
      <c r="G134" s="12" t="str">
        <f>IF(январь!G134="","",январь!G134)</f>
        <v/>
      </c>
      <c r="H134" s="12" t="str">
        <f>IF(февраль!G134="","",февраль!G134)</f>
        <v/>
      </c>
      <c r="I134" s="12" t="str">
        <f>IF(март!G134="","",март!G134)</f>
        <v/>
      </c>
      <c r="J134" s="12" t="str">
        <f>IF(апрель!G134="","",апрель!G134)</f>
        <v/>
      </c>
      <c r="K134" s="12" t="str">
        <f>IF(май!G134="","",май!G134)</f>
        <v/>
      </c>
      <c r="L134" s="12" t="str">
        <f t="shared" si="96"/>
        <v/>
      </c>
      <c r="M134" s="12" t="str">
        <f>IF('Кол.часов по УП'!C133="","",'Кол.часов по УП'!C133)</f>
        <v/>
      </c>
      <c r="N134" s="40" t="str">
        <f t="shared" si="97"/>
        <v/>
      </c>
      <c r="O134" s="26" t="str">
        <f>IF(сентябрь!L134="","",сентябрь!L134)</f>
        <v/>
      </c>
      <c r="P134" s="26" t="str">
        <f>IF(октябрь!L134="","",октябрь!L134)</f>
        <v/>
      </c>
      <c r="Q134" s="26" t="str">
        <f>IF(ноябрь!L134="","",ноябрь!L134)</f>
        <v/>
      </c>
      <c r="R134" s="26" t="str">
        <f>IF(декабрь!L134="","",декабрь!L134)</f>
        <v/>
      </c>
      <c r="S134" s="26" t="str">
        <f>IF(январь!L134="","",январь!L134)</f>
        <v/>
      </c>
      <c r="T134" s="26" t="str">
        <f>IF(февраль!L134="","",февраль!L134)</f>
        <v/>
      </c>
      <c r="U134" s="26" t="str">
        <f>IF(март!L134="","",март!L134)</f>
        <v/>
      </c>
      <c r="V134" s="26" t="str">
        <f>IF(апрель!L134="","",апрель!L134)</f>
        <v/>
      </c>
      <c r="W134" s="26" t="str">
        <f>IF(май!L134="","",май!L134)</f>
        <v/>
      </c>
      <c r="X134" s="26" t="str">
        <f t="shared" si="98"/>
        <v/>
      </c>
      <c r="Y134" s="7" t="str">
        <f>IF('Кол.часов по УП'!D133="","",'Кол.часов по УП'!D133)</f>
        <v/>
      </c>
      <c r="Z134" s="44" t="str">
        <f t="shared" si="99"/>
        <v/>
      </c>
      <c r="AA134" s="12" t="str">
        <f>IF(сентябрь!Q134="","",сентябрь!Q134)</f>
        <v/>
      </c>
      <c r="AB134" s="12" t="str">
        <f>IF(октябрь!Q134="","",октябрь!Q134)</f>
        <v/>
      </c>
      <c r="AC134" s="12" t="str">
        <f>IF(ноябрь!Q134="","",ноябрь!Q134)</f>
        <v/>
      </c>
      <c r="AD134" s="12" t="str">
        <f>IF(декабрь!Q134="","",декабрь!Q134)</f>
        <v/>
      </c>
      <c r="AE134" s="12" t="str">
        <f>IF(январь!Q134="","",январь!Q134)</f>
        <v/>
      </c>
      <c r="AF134" s="12" t="str">
        <f>IF(февраль!Q134="","",февраль!Q134)</f>
        <v/>
      </c>
      <c r="AG134" s="12" t="str">
        <f>IF(март!Q134="","",март!Q134)</f>
        <v/>
      </c>
      <c r="AH134" s="12" t="str">
        <f>IF(апрель!Q134="","",апрель!Q134)</f>
        <v/>
      </c>
      <c r="AI134" s="12" t="str">
        <f>IF(май!Q134="","",май!Q134)</f>
        <v/>
      </c>
      <c r="AJ134" s="12" t="str">
        <f t="shared" si="100"/>
        <v/>
      </c>
      <c r="AK134" s="12" t="str">
        <f>IF('Кол.часов по УП'!E133="","",'Кол.часов по УП'!E133)</f>
        <v/>
      </c>
      <c r="AL134" s="40" t="str">
        <f t="shared" si="101"/>
        <v/>
      </c>
      <c r="AM134" s="7" t="str">
        <f>IF(сентябрь!V134="","",сентябрь!V134)</f>
        <v/>
      </c>
      <c r="AN134" s="7" t="str">
        <f>IF(октябрь!V134="","",октябрь!V134)</f>
        <v/>
      </c>
      <c r="AO134" s="7" t="str">
        <f>IF(ноябрь!V134="","",ноябрь!V134)</f>
        <v/>
      </c>
      <c r="AP134" s="7" t="str">
        <f>IF(декабрь!V134="","",декабрь!V134)</f>
        <v/>
      </c>
      <c r="AQ134" s="7" t="str">
        <f>IF(январь!V134="","",январь!V134)</f>
        <v/>
      </c>
      <c r="AR134" s="7" t="str">
        <f>IF(февраль!V134="","",февраль!V134)</f>
        <v/>
      </c>
      <c r="AS134" s="7" t="str">
        <f>IF(март!V134="","",март!V134)</f>
        <v/>
      </c>
      <c r="AT134" s="7" t="str">
        <f>IF(апрель!V134="","",апрель!V134)</f>
        <v/>
      </c>
      <c r="AU134" s="7" t="str">
        <f>IF(май!V134="","",май!V134)</f>
        <v/>
      </c>
      <c r="AV134" s="7" t="str">
        <f t="shared" si="102"/>
        <v/>
      </c>
      <c r="AW134" s="7" t="str">
        <f>IF('Кол.часов по УП'!F133="","",'Кол.часов по УП'!F133)</f>
        <v/>
      </c>
      <c r="AX134" s="43" t="str">
        <f t="shared" si="103"/>
        <v/>
      </c>
      <c r="AY134" s="12" t="str">
        <f>IF(сентябрь!AA134="","",сентябрь!AA134)</f>
        <v/>
      </c>
      <c r="AZ134" s="12" t="str">
        <f>IF(октябрь!AA134="","",октябрь!AA134)</f>
        <v/>
      </c>
      <c r="BA134" s="12" t="str">
        <f>IF(ноябрь!AA134="","",ноябрь!AA134)</f>
        <v/>
      </c>
      <c r="BB134" s="12" t="str">
        <f>IF(декабрь!AA134="","",декабрь!AA134)</f>
        <v/>
      </c>
      <c r="BC134" s="12" t="str">
        <f>IF(январь!AA134="","",январь!AA134)</f>
        <v/>
      </c>
      <c r="BD134" s="12" t="str">
        <f>IF(февраль!AA134="","",февраль!AA134)</f>
        <v/>
      </c>
      <c r="BE134" s="12" t="str">
        <f>IF(март!AA134="","",март!AA134)</f>
        <v/>
      </c>
      <c r="BF134" s="12" t="str">
        <f>IF(апрель!AA134="","",апрель!AA134)</f>
        <v/>
      </c>
      <c r="BG134" s="12" t="str">
        <f>IF(май!AA134="","",май!AA134)</f>
        <v/>
      </c>
      <c r="BH134" s="12" t="str">
        <f t="shared" si="104"/>
        <v/>
      </c>
      <c r="BI134" s="12" t="str">
        <f>IF('Кол.часов по УП'!G133="","",'Кол.часов по УП'!G133)</f>
        <v/>
      </c>
      <c r="BJ134" s="40" t="str">
        <f t="shared" si="105"/>
        <v/>
      </c>
      <c r="BK134" s="7" t="str">
        <f>IF(сентябрь!AF134="","",сентябрь!AF134)</f>
        <v/>
      </c>
      <c r="BL134" s="7" t="str">
        <f>IF(октябрь!AF134="","",октябрь!AF134)</f>
        <v/>
      </c>
      <c r="BM134" s="7" t="str">
        <f>IF(ноябрь!AF134="","",ноябрь!AF134)</f>
        <v/>
      </c>
      <c r="BN134" s="7" t="str">
        <f>IF(декабрь!AF134="","",декабрь!AF134)</f>
        <v/>
      </c>
      <c r="BO134" s="7" t="str">
        <f>IF(январь!AF134="","",январь!AF134)</f>
        <v/>
      </c>
      <c r="BP134" s="7" t="str">
        <f>IF(февраль!AF134="","",февраль!AF134)</f>
        <v/>
      </c>
      <c r="BQ134" s="7" t="str">
        <f>IF(март!AF134="","",март!AF134)</f>
        <v/>
      </c>
      <c r="BR134" s="7" t="str">
        <f>IF(апрель!AF134="","",апрель!AF134)</f>
        <v/>
      </c>
      <c r="BS134" s="7" t="str">
        <f>IF(май!AF134="","",май!AF134)</f>
        <v/>
      </c>
      <c r="BT134" s="7" t="str">
        <f t="shared" si="106"/>
        <v/>
      </c>
      <c r="BU134" s="7" t="str">
        <f>IF('Кол.часов по УП'!H133="","",'Кол.часов по УП'!H133)</f>
        <v/>
      </c>
      <c r="BV134" s="43" t="str">
        <f t="shared" si="107"/>
        <v/>
      </c>
    </row>
    <row r="135" spans="1:146" x14ac:dyDescent="0.3">
      <c r="A135" s="7">
        <v>10</v>
      </c>
      <c r="B135" s="7" t="s">
        <v>48</v>
      </c>
      <c r="C135" s="12" t="str">
        <f>IF(сентябрь!G135="","",сентябрь!G135)</f>
        <v/>
      </c>
      <c r="D135" s="12">
        <f>IF(октябрь!G135="","",октябрь!G135)</f>
        <v>1</v>
      </c>
      <c r="E135" s="12" t="str">
        <f>IF(ноябрь!G135="","",ноябрь!G135)</f>
        <v/>
      </c>
      <c r="F135" s="12">
        <f>IF(декабрь!G135="","",декабрь!G135)</f>
        <v>1</v>
      </c>
      <c r="G135" s="12">
        <f>IF(январь!G135="","",январь!G135)</f>
        <v>1</v>
      </c>
      <c r="H135" s="12" t="str">
        <f>IF(февраль!G135="","",февраль!G135)</f>
        <v/>
      </c>
      <c r="I135" s="12">
        <f>IF(март!G135="","",март!G135)</f>
        <v>1</v>
      </c>
      <c r="J135" s="12">
        <f>IF(апрель!G135="","",апрель!G135)</f>
        <v>1</v>
      </c>
      <c r="K135" s="12" t="str">
        <f>IF(май!G135="","",май!G135)</f>
        <v/>
      </c>
      <c r="L135" s="12">
        <f t="shared" si="96"/>
        <v>5</v>
      </c>
      <c r="M135" s="12">
        <f>IF('Кол.часов по УП'!C134="","",'Кол.часов по УП'!C134)</f>
        <v>68</v>
      </c>
      <c r="N135" s="40">
        <f t="shared" si="97"/>
        <v>7.3529411764705888</v>
      </c>
      <c r="O135" s="26" t="str">
        <f>IF(сентябрь!L135="","",сентябрь!L135)</f>
        <v/>
      </c>
      <c r="P135" s="26">
        <f>IF(октябрь!L135="","",октябрь!L135)</f>
        <v>1</v>
      </c>
      <c r="Q135" s="26" t="str">
        <f>IF(ноябрь!L135="","",ноябрь!L135)</f>
        <v/>
      </c>
      <c r="R135" s="26">
        <f>IF(декабрь!L135="","",декабрь!L135)</f>
        <v>1</v>
      </c>
      <c r="S135" s="26">
        <f>IF(январь!L135="","",январь!L135)</f>
        <v>1</v>
      </c>
      <c r="T135" s="26" t="str">
        <f>IF(февраль!L135="","",февраль!L135)</f>
        <v/>
      </c>
      <c r="U135" s="26">
        <f>IF(март!L135="","",март!L135)</f>
        <v>1</v>
      </c>
      <c r="V135" s="26">
        <f>IF(апрель!L135="","",апрель!L135)</f>
        <v>1</v>
      </c>
      <c r="W135" s="26" t="str">
        <f>IF(май!L135="","",май!L135)</f>
        <v/>
      </c>
      <c r="X135" s="26">
        <f t="shared" si="98"/>
        <v>5</v>
      </c>
      <c r="Y135" s="7">
        <f>IF('Кол.часов по УП'!D134="","",'Кол.часов по УП'!D134)</f>
        <v>68</v>
      </c>
      <c r="Z135" s="44">
        <f t="shared" si="99"/>
        <v>7.3529411764705888</v>
      </c>
      <c r="AA135" s="12" t="str">
        <f>IF(сентябрь!Q135="","",сентябрь!Q135)</f>
        <v/>
      </c>
      <c r="AB135" s="12">
        <f>IF(октябрь!Q135="","",октябрь!Q135)</f>
        <v>1</v>
      </c>
      <c r="AC135" s="12" t="str">
        <f>IF(ноябрь!Q135="","",ноябрь!Q135)</f>
        <v/>
      </c>
      <c r="AD135" s="12">
        <f>IF(декабрь!Q135="","",декабрь!Q135)</f>
        <v>1</v>
      </c>
      <c r="AE135" s="12">
        <f>IF(январь!Q135="","",январь!Q135)</f>
        <v>1</v>
      </c>
      <c r="AF135" s="12" t="str">
        <f>IF(февраль!Q135="","",февраль!Q135)</f>
        <v/>
      </c>
      <c r="AG135" s="12">
        <f>IF(март!Q135="","",март!Q135)</f>
        <v>1</v>
      </c>
      <c r="AH135" s="12">
        <f>IF(апрель!Q135="","",апрель!Q135)</f>
        <v>1</v>
      </c>
      <c r="AI135" s="12" t="str">
        <f>IF(май!Q135="","",май!Q135)</f>
        <v/>
      </c>
      <c r="AJ135" s="12">
        <f t="shared" si="100"/>
        <v>5</v>
      </c>
      <c r="AK135" s="12">
        <f>IF('Кол.часов по УП'!E134="","",'Кол.часов по УП'!E134)</f>
        <v>68</v>
      </c>
      <c r="AL135" s="40">
        <f t="shared" si="101"/>
        <v>7.3529411764705888</v>
      </c>
      <c r="AM135" s="7" t="str">
        <f>IF(сентябрь!V135="","",сентябрь!V135)</f>
        <v/>
      </c>
      <c r="AN135" s="7">
        <f>IF(октябрь!V135="","",октябрь!V135)</f>
        <v>1</v>
      </c>
      <c r="AO135" s="7" t="str">
        <f>IF(ноябрь!V135="","",ноябрь!V135)</f>
        <v/>
      </c>
      <c r="AP135" s="7">
        <f>IF(декабрь!V135="","",декабрь!V135)</f>
        <v>1</v>
      </c>
      <c r="AQ135" s="7">
        <f>IF(январь!V135="","",январь!V135)</f>
        <v>1</v>
      </c>
      <c r="AR135" s="7" t="str">
        <f>IF(февраль!V135="","",февраль!V135)</f>
        <v/>
      </c>
      <c r="AS135" s="7">
        <f>IF(март!V135="","",март!V135)</f>
        <v>1</v>
      </c>
      <c r="AT135" s="7">
        <f>IF(апрель!V135="","",апрель!V135)</f>
        <v>1</v>
      </c>
      <c r="AU135" s="7" t="str">
        <f>IF(май!V135="","",май!V135)</f>
        <v/>
      </c>
      <c r="AV135" s="7">
        <f t="shared" si="102"/>
        <v>5</v>
      </c>
      <c r="AW135" s="7">
        <f>IF('Кол.часов по УП'!F134="","",'Кол.часов по УП'!F134)</f>
        <v>68</v>
      </c>
      <c r="AX135" s="43">
        <f t="shared" si="103"/>
        <v>7.3529411764705888</v>
      </c>
      <c r="AY135" s="12" t="str">
        <f>IF(сентябрь!AA135="","",сентябрь!AA135)</f>
        <v/>
      </c>
      <c r="AZ135" s="12">
        <f>IF(октябрь!AA135="","",октябрь!AA135)</f>
        <v>1</v>
      </c>
      <c r="BA135" s="12" t="str">
        <f>IF(ноябрь!AA135="","",ноябрь!AA135)</f>
        <v/>
      </c>
      <c r="BB135" s="12" t="str">
        <f>IF(декабрь!AA135="","",декабрь!AA135)</f>
        <v/>
      </c>
      <c r="BC135" s="12" t="str">
        <f>IF(январь!AA135="","",январь!AA135)</f>
        <v/>
      </c>
      <c r="BD135" s="12" t="str">
        <f>IF(февраль!AA135="","",февраль!AA135)</f>
        <v/>
      </c>
      <c r="BE135" s="12" t="str">
        <f>IF(март!AA135="","",март!AA135)</f>
        <v/>
      </c>
      <c r="BF135" s="12" t="str">
        <f>IF(апрель!AA135="","",апрель!AA135)</f>
        <v/>
      </c>
      <c r="BG135" s="12" t="str">
        <f>IF(май!AA135="","",май!AA135)</f>
        <v/>
      </c>
      <c r="BH135" s="12">
        <f t="shared" si="104"/>
        <v>1</v>
      </c>
      <c r="BI135" s="12" t="str">
        <f>IF('Кол.часов по УП'!G134="","",'Кол.часов по УП'!G134)</f>
        <v/>
      </c>
      <c r="BJ135" s="40" t="e">
        <f t="shared" si="105"/>
        <v>#VALUE!</v>
      </c>
      <c r="BK135" s="7" t="str">
        <f>IF(сентябрь!AF135="","",сентябрь!AF135)</f>
        <v/>
      </c>
      <c r="BL135" s="7" t="str">
        <f>IF(октябрь!AF135="","",октябрь!AF135)</f>
        <v/>
      </c>
      <c r="BM135" s="7" t="str">
        <f>IF(ноябрь!AF135="","",ноябрь!AF135)</f>
        <v/>
      </c>
      <c r="BN135" s="7" t="str">
        <f>IF(декабрь!AF135="","",декабрь!AF135)</f>
        <v/>
      </c>
      <c r="BO135" s="7" t="str">
        <f>IF(январь!AF135="","",январь!AF135)</f>
        <v/>
      </c>
      <c r="BP135" s="7" t="str">
        <f>IF(февраль!AF135="","",февраль!AF135)</f>
        <v/>
      </c>
      <c r="BQ135" s="7" t="str">
        <f>IF(март!AF135="","",март!AF135)</f>
        <v/>
      </c>
      <c r="BR135" s="7" t="str">
        <f>IF(апрель!AF135="","",апрель!AF135)</f>
        <v/>
      </c>
      <c r="BS135" s="7" t="str">
        <f>IF(май!AF135="","",май!AF135)</f>
        <v/>
      </c>
      <c r="BT135" s="7" t="str">
        <f t="shared" si="106"/>
        <v/>
      </c>
      <c r="BU135" s="7" t="str">
        <f>IF('Кол.часов по УП'!H134="","",'Кол.часов по УП'!H134)</f>
        <v/>
      </c>
      <c r="BV135" s="43" t="str">
        <f t="shared" si="107"/>
        <v/>
      </c>
    </row>
    <row r="136" spans="1:146" x14ac:dyDescent="0.3">
      <c r="A136" s="7">
        <v>11</v>
      </c>
      <c r="B136" s="7" t="s">
        <v>68</v>
      </c>
      <c r="C136" s="12" t="str">
        <f>IF(сентябрь!G136="","",сентябрь!G136)</f>
        <v/>
      </c>
      <c r="D136" s="12" t="str">
        <f>IF(октябрь!G136="","",октябрь!G136)</f>
        <v/>
      </c>
      <c r="E136" s="12">
        <f>IF(ноябрь!G136="","",ноябрь!G136)</f>
        <v>1</v>
      </c>
      <c r="F136" s="12" t="str">
        <f>IF(декабрь!G136="","",декабрь!G136)</f>
        <v/>
      </c>
      <c r="G136" s="12">
        <f>IF(январь!G136="","",январь!G136)</f>
        <v>1</v>
      </c>
      <c r="H136" s="12" t="str">
        <f>IF(февраль!G136="","",февраль!G136)</f>
        <v/>
      </c>
      <c r="I136" s="12" t="str">
        <f>IF(март!G136="","",март!G136)</f>
        <v/>
      </c>
      <c r="J136" s="12" t="str">
        <f>IF(апрель!G136="","",апрель!G136)</f>
        <v/>
      </c>
      <c r="K136" s="12">
        <f>IF(май!G136="","",май!G136)</f>
        <v>1</v>
      </c>
      <c r="L136" s="12">
        <f t="shared" si="96"/>
        <v>3</v>
      </c>
      <c r="M136" s="12">
        <f>IF('Кол.часов по УП'!C135="","",'Кол.часов по УП'!C135)</f>
        <v>94</v>
      </c>
      <c r="N136" s="40">
        <f t="shared" si="97"/>
        <v>3.1914893617021276</v>
      </c>
      <c r="O136" s="26" t="str">
        <f>IF(сентябрь!L136="","",сентябрь!L136)</f>
        <v/>
      </c>
      <c r="P136" s="26" t="str">
        <f>IF(октябрь!L136="","",октябрь!L136)</f>
        <v/>
      </c>
      <c r="Q136" s="26">
        <f>IF(ноябрь!L136="","",ноябрь!L136)</f>
        <v>1</v>
      </c>
      <c r="R136" s="26" t="str">
        <f>IF(декабрь!L136="","",декабрь!L136)</f>
        <v/>
      </c>
      <c r="S136" s="26">
        <f>IF(январь!L136="","",январь!L136)</f>
        <v>1</v>
      </c>
      <c r="T136" s="26" t="str">
        <f>IF(февраль!L136="","",февраль!L136)</f>
        <v/>
      </c>
      <c r="U136" s="26" t="str">
        <f>IF(март!L136="","",март!L136)</f>
        <v/>
      </c>
      <c r="V136" s="26" t="str">
        <f>IF(апрель!L136="","",апрель!L136)</f>
        <v/>
      </c>
      <c r="W136" s="26">
        <f>IF(май!L136="","",май!L136)</f>
        <v>1</v>
      </c>
      <c r="X136" s="26">
        <f t="shared" si="98"/>
        <v>3</v>
      </c>
      <c r="Y136" s="7">
        <f>IF('Кол.часов по УП'!D135="","",'Кол.часов по УП'!D135)</f>
        <v>94</v>
      </c>
      <c r="Z136" s="44">
        <f t="shared" si="99"/>
        <v>3.1914893617021276</v>
      </c>
      <c r="AA136" s="12" t="str">
        <f>IF(сентябрь!Q136="","",сентябрь!Q136)</f>
        <v/>
      </c>
      <c r="AB136" s="12" t="str">
        <f>IF(октябрь!Q136="","",октябрь!Q136)</f>
        <v/>
      </c>
      <c r="AC136" s="12">
        <f>IF(ноябрь!Q136="","",ноябрь!Q136)</f>
        <v>1</v>
      </c>
      <c r="AD136" s="12" t="str">
        <f>IF(декабрь!Q136="","",декабрь!Q136)</f>
        <v/>
      </c>
      <c r="AE136" s="12">
        <f>IF(январь!Q136="","",январь!Q136)</f>
        <v>1</v>
      </c>
      <c r="AF136" s="12" t="str">
        <f>IF(февраль!Q136="","",февраль!Q136)</f>
        <v/>
      </c>
      <c r="AG136" s="12" t="str">
        <f>IF(март!Q136="","",март!Q136)</f>
        <v/>
      </c>
      <c r="AH136" s="12" t="str">
        <f>IF(апрель!Q136="","",апрель!Q136)</f>
        <v/>
      </c>
      <c r="AI136" s="12">
        <f>IF(май!Q136="","",май!Q136)</f>
        <v>1</v>
      </c>
      <c r="AJ136" s="12">
        <f t="shared" si="100"/>
        <v>3</v>
      </c>
      <c r="AK136" s="12">
        <f>IF('Кол.часов по УП'!E135="","",'Кол.часов по УП'!E135)</f>
        <v>94</v>
      </c>
      <c r="AL136" s="40">
        <f t="shared" si="101"/>
        <v>3.1914893617021276</v>
      </c>
      <c r="AM136" s="7" t="str">
        <f>IF(сентябрь!V136="","",сентябрь!V136)</f>
        <v/>
      </c>
      <c r="AN136" s="7" t="str">
        <f>IF(октябрь!V136="","",октябрь!V136)</f>
        <v/>
      </c>
      <c r="AO136" s="7">
        <f>IF(ноябрь!V136="","",ноябрь!V136)</f>
        <v>1</v>
      </c>
      <c r="AP136" s="7" t="str">
        <f>IF(декабрь!V136="","",декабрь!V136)</f>
        <v/>
      </c>
      <c r="AQ136" s="7">
        <f>IF(январь!V136="","",январь!V136)</f>
        <v>1</v>
      </c>
      <c r="AR136" s="7" t="str">
        <f>IF(февраль!V136="","",февраль!V136)</f>
        <v/>
      </c>
      <c r="AS136" s="7" t="str">
        <f>IF(март!V136="","",март!V136)</f>
        <v/>
      </c>
      <c r="AT136" s="7" t="str">
        <f>IF(апрель!V136="","",апрель!V136)</f>
        <v/>
      </c>
      <c r="AU136" s="7">
        <f>IF(май!V136="","",май!V136)</f>
        <v>1</v>
      </c>
      <c r="AV136" s="7">
        <f t="shared" si="102"/>
        <v>3</v>
      </c>
      <c r="AW136" s="7">
        <f>IF('Кол.часов по УП'!F135="","",'Кол.часов по УП'!F135)</f>
        <v>94</v>
      </c>
      <c r="AX136" s="43">
        <f t="shared" si="103"/>
        <v>3.1914893617021276</v>
      </c>
      <c r="AY136" s="12" t="str">
        <f>IF(сентябрь!AA136="","",сентябрь!AA136)</f>
        <v/>
      </c>
      <c r="AZ136" s="12" t="str">
        <f>IF(октябрь!AA136="","",октябрь!AA136)</f>
        <v/>
      </c>
      <c r="BA136" s="12" t="str">
        <f>IF(ноябрь!AA136="","",ноябрь!AA136)</f>
        <v/>
      </c>
      <c r="BB136" s="12" t="str">
        <f>IF(декабрь!AA136="","",декабрь!AA136)</f>
        <v/>
      </c>
      <c r="BC136" s="12" t="str">
        <f>IF(январь!AA136="","",январь!AA136)</f>
        <v/>
      </c>
      <c r="BD136" s="12" t="str">
        <f>IF(февраль!AA136="","",февраль!AA136)</f>
        <v/>
      </c>
      <c r="BE136" s="12" t="str">
        <f>IF(март!AA136="","",март!AA136)</f>
        <v/>
      </c>
      <c r="BF136" s="12" t="str">
        <f>IF(апрель!AA136="","",апрель!AA136)</f>
        <v/>
      </c>
      <c r="BG136" s="12" t="str">
        <f>IF(май!AA136="","",май!AA136)</f>
        <v/>
      </c>
      <c r="BH136" s="12" t="str">
        <f t="shared" si="104"/>
        <v/>
      </c>
      <c r="BI136" s="12" t="str">
        <f>IF('Кол.часов по УП'!G135="","",'Кол.часов по УП'!G135)</f>
        <v/>
      </c>
      <c r="BJ136" s="40" t="str">
        <f t="shared" si="105"/>
        <v/>
      </c>
      <c r="BK136" s="7" t="str">
        <f>IF(сентябрь!AF136="","",сентябрь!AF136)</f>
        <v/>
      </c>
      <c r="BL136" s="7" t="str">
        <f>IF(октябрь!AF136="","",октябрь!AF136)</f>
        <v/>
      </c>
      <c r="BM136" s="7" t="str">
        <f>IF(ноябрь!AF136="","",ноябрь!AF136)</f>
        <v/>
      </c>
      <c r="BN136" s="7" t="str">
        <f>IF(декабрь!AF136="","",декабрь!AF136)</f>
        <v/>
      </c>
      <c r="BO136" s="7" t="str">
        <f>IF(январь!AF136="","",январь!AF136)</f>
        <v/>
      </c>
      <c r="BP136" s="7" t="str">
        <f>IF(февраль!AF136="","",февраль!AF136)</f>
        <v/>
      </c>
      <c r="BQ136" s="7" t="str">
        <f>IF(март!AF136="","",март!AF136)</f>
        <v/>
      </c>
      <c r="BR136" s="7" t="str">
        <f>IF(апрель!AF136="","",апрель!AF136)</f>
        <v/>
      </c>
      <c r="BS136" s="7" t="str">
        <f>IF(май!AF136="","",май!AF136)</f>
        <v/>
      </c>
      <c r="BT136" s="7" t="str">
        <f t="shared" si="106"/>
        <v/>
      </c>
      <c r="BU136" s="7" t="str">
        <f>IF('Кол.часов по УП'!H135="","",'Кол.часов по УП'!H135)</f>
        <v/>
      </c>
      <c r="BV136" s="43" t="str">
        <f t="shared" si="107"/>
        <v/>
      </c>
    </row>
    <row r="137" spans="1:146" x14ac:dyDescent="0.3">
      <c r="A137" s="7">
        <v>12</v>
      </c>
      <c r="B137" s="7" t="s">
        <v>69</v>
      </c>
      <c r="C137" s="12">
        <f>IF(сентябрь!G137="","",сентябрь!G137)</f>
        <v>1</v>
      </c>
      <c r="D137" s="12" t="str">
        <f>IF(октябрь!G137="","",октябрь!G137)</f>
        <v/>
      </c>
      <c r="E137" s="12" t="str">
        <f>IF(ноябрь!G137="","",ноябрь!G137)</f>
        <v/>
      </c>
      <c r="F137" s="12">
        <f>IF(декабрь!G137="","",декабрь!G137)</f>
        <v>1</v>
      </c>
      <c r="G137" s="12" t="str">
        <f>IF(январь!G137="","",январь!G137)</f>
        <v/>
      </c>
      <c r="H137" s="12" t="str">
        <f>IF(февраль!G137="","",февраль!G137)</f>
        <v/>
      </c>
      <c r="I137" s="12">
        <f>IF(март!G137="","",март!G137)</f>
        <v>1</v>
      </c>
      <c r="J137" s="12" t="str">
        <f>IF(апрель!G137="","",апрель!G137)</f>
        <v/>
      </c>
      <c r="K137" s="12">
        <f>IF(май!G137="","",май!G137)</f>
        <v>1</v>
      </c>
      <c r="L137" s="12">
        <f t="shared" si="96"/>
        <v>4</v>
      </c>
      <c r="M137" s="12">
        <f>IF('Кол.часов по УП'!C136="","",'Кол.часов по УП'!C136)</f>
        <v>68</v>
      </c>
      <c r="N137" s="40">
        <f t="shared" si="97"/>
        <v>5.8823529411764701</v>
      </c>
      <c r="O137" s="26">
        <f>IF(сентябрь!L137="","",сентябрь!L137)</f>
        <v>1</v>
      </c>
      <c r="P137" s="26" t="str">
        <f>IF(октябрь!L137="","",октябрь!L137)</f>
        <v/>
      </c>
      <c r="Q137" s="26" t="str">
        <f>IF(ноябрь!L137="","",ноябрь!L137)</f>
        <v/>
      </c>
      <c r="R137" s="26">
        <f>IF(декабрь!L137="","",декабрь!L137)</f>
        <v>1</v>
      </c>
      <c r="S137" s="26" t="str">
        <f>IF(январь!L137="","",январь!L137)</f>
        <v/>
      </c>
      <c r="T137" s="26" t="str">
        <f>IF(февраль!L137="","",февраль!L137)</f>
        <v/>
      </c>
      <c r="U137" s="26">
        <f>IF(март!L137="","",март!L137)</f>
        <v>1</v>
      </c>
      <c r="V137" s="26" t="str">
        <f>IF(апрель!L137="","",апрель!L137)</f>
        <v/>
      </c>
      <c r="W137" s="26">
        <f>IF(май!L137="","",май!L137)</f>
        <v>1</v>
      </c>
      <c r="X137" s="26">
        <f t="shared" si="98"/>
        <v>4</v>
      </c>
      <c r="Y137" s="7">
        <f>IF('Кол.часов по УП'!D136="","",'Кол.часов по УП'!D136)</f>
        <v>68</v>
      </c>
      <c r="Z137" s="44">
        <f t="shared" si="99"/>
        <v>5.8823529411764701</v>
      </c>
      <c r="AA137" s="12">
        <f>IF(сентябрь!Q137="","",сентябрь!Q137)</f>
        <v>1</v>
      </c>
      <c r="AB137" s="12" t="str">
        <f>IF(октябрь!Q137="","",октябрь!Q137)</f>
        <v/>
      </c>
      <c r="AC137" s="12" t="str">
        <f>IF(ноябрь!Q137="","",ноябрь!Q137)</f>
        <v/>
      </c>
      <c r="AD137" s="12">
        <f>IF(декабрь!Q137="","",декабрь!Q137)</f>
        <v>1</v>
      </c>
      <c r="AE137" s="12" t="str">
        <f>IF(январь!Q137="","",январь!Q137)</f>
        <v/>
      </c>
      <c r="AF137" s="12" t="str">
        <f>IF(февраль!Q137="","",февраль!Q137)</f>
        <v/>
      </c>
      <c r="AG137" s="12">
        <f>IF(март!Q137="","",март!Q137)</f>
        <v>1</v>
      </c>
      <c r="AH137" s="12" t="str">
        <f>IF(апрель!Q137="","",апрель!Q137)</f>
        <v/>
      </c>
      <c r="AI137" s="12">
        <f>IF(май!Q137="","",май!Q137)</f>
        <v>1</v>
      </c>
      <c r="AJ137" s="12">
        <f t="shared" si="100"/>
        <v>4</v>
      </c>
      <c r="AK137" s="12">
        <f>IF('Кол.часов по УП'!E136="","",'Кол.часов по УП'!E136)</f>
        <v>68</v>
      </c>
      <c r="AL137" s="40">
        <f t="shared" si="101"/>
        <v>5.8823529411764701</v>
      </c>
      <c r="AM137" s="7">
        <f>IF(сентябрь!V137="","",сентябрь!V137)</f>
        <v>1</v>
      </c>
      <c r="AN137" s="7" t="str">
        <f>IF(октябрь!V137="","",октябрь!V137)</f>
        <v/>
      </c>
      <c r="AO137" s="7" t="str">
        <f>IF(ноябрь!V137="","",ноябрь!V137)</f>
        <v/>
      </c>
      <c r="AP137" s="7">
        <f>IF(декабрь!V137="","",декабрь!V137)</f>
        <v>1</v>
      </c>
      <c r="AQ137" s="7" t="str">
        <f>IF(январь!V137="","",январь!V137)</f>
        <v/>
      </c>
      <c r="AR137" s="7" t="str">
        <f>IF(февраль!V137="","",февраль!V137)</f>
        <v/>
      </c>
      <c r="AS137" s="7">
        <f>IF(март!V137="","",март!V137)</f>
        <v>1</v>
      </c>
      <c r="AT137" s="7" t="str">
        <f>IF(апрель!V137="","",апрель!V137)</f>
        <v/>
      </c>
      <c r="AU137" s="7">
        <f>IF(май!V137="","",май!V137)</f>
        <v>1</v>
      </c>
      <c r="AV137" s="7">
        <f t="shared" si="102"/>
        <v>4</v>
      </c>
      <c r="AW137" s="7">
        <f>IF('Кол.часов по УП'!F136="","",'Кол.часов по УП'!F136)</f>
        <v>68</v>
      </c>
      <c r="AX137" s="43">
        <f t="shared" si="103"/>
        <v>5.8823529411764701</v>
      </c>
      <c r="AY137" s="12" t="str">
        <f>IF(сентябрь!AA137="","",сентябрь!AA137)</f>
        <v/>
      </c>
      <c r="AZ137" s="12" t="str">
        <f>IF(октябрь!AA137="","",октябрь!AA137)</f>
        <v/>
      </c>
      <c r="BA137" s="12" t="str">
        <f>IF(ноябрь!AA137="","",ноябрь!AA137)</f>
        <v/>
      </c>
      <c r="BB137" s="12" t="str">
        <f>IF(декабрь!AA137="","",декабрь!AA137)</f>
        <v/>
      </c>
      <c r="BC137" s="12" t="str">
        <f>IF(январь!AA137="","",январь!AA137)</f>
        <v/>
      </c>
      <c r="BD137" s="12" t="str">
        <f>IF(февраль!AA137="","",февраль!AA137)</f>
        <v/>
      </c>
      <c r="BE137" s="12" t="str">
        <f>IF(март!AA137="","",март!AA137)</f>
        <v/>
      </c>
      <c r="BF137" s="12" t="str">
        <f>IF(апрель!AA137="","",апрель!AA137)</f>
        <v/>
      </c>
      <c r="BG137" s="12" t="str">
        <f>IF(май!AA137="","",май!AA137)</f>
        <v/>
      </c>
      <c r="BH137" s="12" t="str">
        <f t="shared" si="104"/>
        <v/>
      </c>
      <c r="BI137" s="12" t="str">
        <f>IF('Кол.часов по УП'!G136="","",'Кол.часов по УП'!G136)</f>
        <v/>
      </c>
      <c r="BJ137" s="40" t="str">
        <f t="shared" si="105"/>
        <v/>
      </c>
      <c r="BK137" s="7" t="str">
        <f>IF(сентябрь!AF137="","",сентябрь!AF137)</f>
        <v/>
      </c>
      <c r="BL137" s="7" t="str">
        <f>IF(октябрь!AF137="","",октябрь!AF137)</f>
        <v/>
      </c>
      <c r="BM137" s="7" t="str">
        <f>IF(ноябрь!AF137="","",ноябрь!AF137)</f>
        <v/>
      </c>
      <c r="BN137" s="7" t="str">
        <f>IF(декабрь!AF137="","",декабрь!AF137)</f>
        <v/>
      </c>
      <c r="BO137" s="7" t="str">
        <f>IF(январь!AF137="","",январь!AF137)</f>
        <v/>
      </c>
      <c r="BP137" s="7" t="str">
        <f>IF(февраль!AF137="","",февраль!AF137)</f>
        <v/>
      </c>
      <c r="BQ137" s="7" t="str">
        <f>IF(март!AF137="","",март!AF137)</f>
        <v/>
      </c>
      <c r="BR137" s="7" t="str">
        <f>IF(апрель!AF137="","",апрель!AF137)</f>
        <v/>
      </c>
      <c r="BS137" s="7" t="str">
        <f>IF(май!AF137="","",май!AF137)</f>
        <v/>
      </c>
      <c r="BT137" s="7" t="str">
        <f t="shared" si="106"/>
        <v/>
      </c>
      <c r="BU137" s="7" t="str">
        <f>IF('Кол.часов по УП'!H136="","",'Кол.часов по УП'!H136)</f>
        <v/>
      </c>
      <c r="BV137" s="43" t="str">
        <f t="shared" si="107"/>
        <v/>
      </c>
    </row>
    <row r="138" spans="1:146" x14ac:dyDescent="0.3">
      <c r="A138" s="7">
        <v>13</v>
      </c>
      <c r="B138" s="7" t="s">
        <v>49</v>
      </c>
      <c r="C138" s="12" t="str">
        <f>IF(сентябрь!G138="","",сентябрь!G138)</f>
        <v/>
      </c>
      <c r="D138" s="12" t="str">
        <f>IF(октябрь!G138="","",октябрь!G138)</f>
        <v/>
      </c>
      <c r="E138" s="12">
        <f>IF(ноябрь!G138="","",ноябрь!G138)</f>
        <v>1</v>
      </c>
      <c r="F138" s="12" t="str">
        <f>IF(декабрь!G138="","",декабрь!G138)</f>
        <v/>
      </c>
      <c r="G138" s="12" t="str">
        <f>IF(январь!G138="","",январь!G138)</f>
        <v/>
      </c>
      <c r="H138" s="12">
        <f>IF(февраль!G138="","",февраль!G138)</f>
        <v>1</v>
      </c>
      <c r="I138" s="12">
        <f>IF(март!G138="","",март!G138)</f>
        <v>1</v>
      </c>
      <c r="J138" s="12" t="str">
        <f>IF(апрель!G138="","",апрель!G138)</f>
        <v/>
      </c>
      <c r="K138" s="12">
        <f>IF(май!G138="","",май!G138)</f>
        <v>1</v>
      </c>
      <c r="L138" s="12">
        <f t="shared" si="96"/>
        <v>4</v>
      </c>
      <c r="M138" s="12">
        <f>IF('Кол.часов по УП'!C137="","",'Кол.часов по УП'!C137)</f>
        <v>68</v>
      </c>
      <c r="N138" s="40">
        <f t="shared" si="97"/>
        <v>5.8823529411764701</v>
      </c>
      <c r="O138" s="26" t="str">
        <f>IF(сентябрь!L138="","",сентябрь!L138)</f>
        <v/>
      </c>
      <c r="P138" s="26" t="str">
        <f>IF(октябрь!L138="","",октябрь!L138)</f>
        <v/>
      </c>
      <c r="Q138" s="26">
        <f>IF(ноябрь!L138="","",ноябрь!L138)</f>
        <v>1</v>
      </c>
      <c r="R138" s="26" t="str">
        <f>IF(декабрь!L138="","",декабрь!L138)</f>
        <v/>
      </c>
      <c r="S138" s="26" t="str">
        <f>IF(январь!L138="","",январь!L138)</f>
        <v/>
      </c>
      <c r="T138" s="26">
        <f>IF(февраль!L138="","",февраль!L138)</f>
        <v>1</v>
      </c>
      <c r="U138" s="26">
        <f>IF(март!L138="","",март!L138)</f>
        <v>1</v>
      </c>
      <c r="V138" s="26" t="str">
        <f>IF(апрель!L138="","",апрель!L138)</f>
        <v/>
      </c>
      <c r="W138" s="26">
        <f>IF(май!L138="","",май!L138)</f>
        <v>1</v>
      </c>
      <c r="X138" s="26">
        <f t="shared" si="98"/>
        <v>4</v>
      </c>
      <c r="Y138" s="7">
        <f>IF('Кол.часов по УП'!D137="","",'Кол.часов по УП'!D137)</f>
        <v>68</v>
      </c>
      <c r="Z138" s="44">
        <f t="shared" si="99"/>
        <v>5.8823529411764701</v>
      </c>
      <c r="AA138" s="12" t="str">
        <f>IF(сентябрь!Q138="","",сентябрь!Q138)</f>
        <v/>
      </c>
      <c r="AB138" s="12" t="str">
        <f>IF(октябрь!Q138="","",октябрь!Q138)</f>
        <v/>
      </c>
      <c r="AC138" s="12">
        <f>IF(ноябрь!Q138="","",ноябрь!Q138)</f>
        <v>1</v>
      </c>
      <c r="AD138" s="12" t="str">
        <f>IF(декабрь!Q138="","",декабрь!Q138)</f>
        <v/>
      </c>
      <c r="AE138" s="12" t="str">
        <f>IF(январь!Q138="","",январь!Q138)</f>
        <v/>
      </c>
      <c r="AF138" s="12">
        <f>IF(февраль!Q138="","",февраль!Q138)</f>
        <v>1</v>
      </c>
      <c r="AG138" s="12">
        <f>IF(март!Q138="","",март!Q138)</f>
        <v>1</v>
      </c>
      <c r="AH138" s="12" t="str">
        <f>IF(апрель!Q138="","",апрель!Q138)</f>
        <v/>
      </c>
      <c r="AI138" s="12">
        <f>IF(май!Q138="","",май!Q138)</f>
        <v>1</v>
      </c>
      <c r="AJ138" s="12">
        <f t="shared" si="100"/>
        <v>4</v>
      </c>
      <c r="AK138" s="12">
        <f>IF('Кол.часов по УП'!E137="","",'Кол.часов по УП'!E137)</f>
        <v>68</v>
      </c>
      <c r="AL138" s="40">
        <f t="shared" si="101"/>
        <v>5.8823529411764701</v>
      </c>
      <c r="AM138" s="7" t="str">
        <f>IF(сентябрь!V138="","",сентябрь!V138)</f>
        <v/>
      </c>
      <c r="AN138" s="7" t="str">
        <f>IF(октябрь!V138="","",октябрь!V138)</f>
        <v/>
      </c>
      <c r="AO138" s="7">
        <f>IF(ноябрь!V138="","",ноябрь!V138)</f>
        <v>1</v>
      </c>
      <c r="AP138" s="7" t="str">
        <f>IF(декабрь!V138="","",декабрь!V138)</f>
        <v/>
      </c>
      <c r="AQ138" s="7" t="str">
        <f>IF(январь!V138="","",январь!V138)</f>
        <v/>
      </c>
      <c r="AR138" s="7">
        <f>IF(февраль!V138="","",февраль!V138)</f>
        <v>1</v>
      </c>
      <c r="AS138" s="7">
        <f>IF(март!V138="","",март!V138)</f>
        <v>1</v>
      </c>
      <c r="AT138" s="7" t="str">
        <f>IF(апрель!V138="","",апрель!V138)</f>
        <v/>
      </c>
      <c r="AU138" s="7">
        <f>IF(май!V138="","",май!V138)</f>
        <v>1</v>
      </c>
      <c r="AV138" s="7">
        <f t="shared" si="102"/>
        <v>4</v>
      </c>
      <c r="AW138" s="7">
        <f>IF('Кол.часов по УП'!F137="","",'Кол.часов по УП'!F137)</f>
        <v>68</v>
      </c>
      <c r="AX138" s="43">
        <f t="shared" si="103"/>
        <v>5.8823529411764701</v>
      </c>
      <c r="AY138" s="12" t="str">
        <f>IF(сентябрь!AA138="","",сентябрь!AA138)</f>
        <v/>
      </c>
      <c r="AZ138" s="12" t="str">
        <f>IF(октябрь!AA138="","",октябрь!AA138)</f>
        <v/>
      </c>
      <c r="BA138" s="12" t="str">
        <f>IF(ноябрь!AA138="","",ноябрь!AA138)</f>
        <v/>
      </c>
      <c r="BB138" s="12" t="str">
        <f>IF(декабрь!AA138="","",декабрь!AA138)</f>
        <v/>
      </c>
      <c r="BC138" s="12" t="str">
        <f>IF(январь!AA138="","",январь!AA138)</f>
        <v/>
      </c>
      <c r="BD138" s="12" t="str">
        <f>IF(февраль!AA138="","",февраль!AA138)</f>
        <v/>
      </c>
      <c r="BE138" s="12" t="str">
        <f>IF(март!AA138="","",март!AA138)</f>
        <v/>
      </c>
      <c r="BF138" s="12" t="str">
        <f>IF(апрель!AA138="","",апрель!AA138)</f>
        <v/>
      </c>
      <c r="BG138" s="12" t="str">
        <f>IF(май!AA138="","",май!AA138)</f>
        <v/>
      </c>
      <c r="BH138" s="12" t="str">
        <f t="shared" si="104"/>
        <v/>
      </c>
      <c r="BI138" s="12" t="str">
        <f>IF('Кол.часов по УП'!G137="","",'Кол.часов по УП'!G137)</f>
        <v/>
      </c>
      <c r="BJ138" s="40" t="str">
        <f t="shared" si="105"/>
        <v/>
      </c>
      <c r="BK138" s="7" t="str">
        <f>IF(сентябрь!AF138="","",сентябрь!AF138)</f>
        <v/>
      </c>
      <c r="BL138" s="7" t="str">
        <f>IF(октябрь!AF138="","",октябрь!AF138)</f>
        <v/>
      </c>
      <c r="BM138" s="7" t="str">
        <f>IF(ноябрь!AF138="","",ноябрь!AF138)</f>
        <v/>
      </c>
      <c r="BN138" s="7" t="str">
        <f>IF(декабрь!AF138="","",декабрь!AF138)</f>
        <v/>
      </c>
      <c r="BO138" s="7" t="str">
        <f>IF(январь!AF138="","",январь!AF138)</f>
        <v/>
      </c>
      <c r="BP138" s="7" t="str">
        <f>IF(февраль!AF138="","",февраль!AF138)</f>
        <v/>
      </c>
      <c r="BQ138" s="7" t="str">
        <f>IF(март!AF138="","",март!AF138)</f>
        <v/>
      </c>
      <c r="BR138" s="7" t="str">
        <f>IF(апрель!AF138="","",апрель!AF138)</f>
        <v/>
      </c>
      <c r="BS138" s="7" t="str">
        <f>IF(май!AF138="","",май!AF138)</f>
        <v/>
      </c>
      <c r="BT138" s="7" t="str">
        <f t="shared" si="106"/>
        <v/>
      </c>
      <c r="BU138" s="7" t="str">
        <f>IF('Кол.часов по УП'!H137="","",'Кол.часов по УП'!H137)</f>
        <v/>
      </c>
      <c r="BV138" s="43" t="str">
        <f t="shared" si="107"/>
        <v/>
      </c>
    </row>
    <row r="139" spans="1:146" x14ac:dyDescent="0.3">
      <c r="A139" s="7">
        <v>14</v>
      </c>
      <c r="B139" s="7" t="s">
        <v>23</v>
      </c>
      <c r="C139" s="12" t="str">
        <f>IF(сентябрь!G139="","",сентябрь!G139)</f>
        <v/>
      </c>
      <c r="D139" s="12" t="str">
        <f>IF(октябрь!G139="","",октябрь!G139)</f>
        <v/>
      </c>
      <c r="E139" s="12">
        <f>IF(ноябрь!G139="","",ноябрь!G139)</f>
        <v>1</v>
      </c>
      <c r="F139" s="12" t="str">
        <f>IF(декабрь!G139="","",декабрь!G139)</f>
        <v/>
      </c>
      <c r="G139" s="12" t="str">
        <f>IF(январь!G139="","",январь!G139)</f>
        <v/>
      </c>
      <c r="H139" s="12">
        <f>IF(февраль!G139="","",февраль!G139)</f>
        <v>1</v>
      </c>
      <c r="I139" s="12" t="str">
        <f>IF(март!G139="","",март!G139)</f>
        <v/>
      </c>
      <c r="J139" s="12" t="str">
        <f>IF(апрель!G139="","",апрель!G139)</f>
        <v/>
      </c>
      <c r="K139" s="12">
        <f>IF(май!G139="","",май!G139)</f>
        <v>1</v>
      </c>
      <c r="L139" s="12">
        <f t="shared" si="96"/>
        <v>3</v>
      </c>
      <c r="M139" s="12">
        <f>IF('Кол.часов по УП'!C138="","",'Кол.часов по УП'!C138)</f>
        <v>32</v>
      </c>
      <c r="N139" s="40">
        <f t="shared" si="97"/>
        <v>9.375</v>
      </c>
      <c r="O139" s="26" t="str">
        <f>IF(сентябрь!L139="","",сентябрь!L139)</f>
        <v/>
      </c>
      <c r="P139" s="26" t="str">
        <f>IF(октябрь!L139="","",октябрь!L139)</f>
        <v/>
      </c>
      <c r="Q139" s="26">
        <f>IF(ноябрь!L139="","",ноябрь!L139)</f>
        <v>1</v>
      </c>
      <c r="R139" s="26" t="str">
        <f>IF(декабрь!L139="","",декабрь!L139)</f>
        <v/>
      </c>
      <c r="S139" s="26" t="str">
        <f>IF(январь!L139="","",январь!L139)</f>
        <v/>
      </c>
      <c r="T139" s="26">
        <f>IF(февраль!L139="","",февраль!L139)</f>
        <v>1</v>
      </c>
      <c r="U139" s="26" t="str">
        <f>IF(март!L139="","",март!L139)</f>
        <v/>
      </c>
      <c r="V139" s="26" t="str">
        <f>IF(апрель!L139="","",апрель!L139)</f>
        <v/>
      </c>
      <c r="W139" s="26">
        <f>IF(май!L139="","",май!L139)</f>
        <v>1</v>
      </c>
      <c r="X139" s="26">
        <f t="shared" si="98"/>
        <v>3</v>
      </c>
      <c r="Y139" s="7">
        <f>IF('Кол.часов по УП'!D138="","",'Кол.часов по УП'!D138)</f>
        <v>32</v>
      </c>
      <c r="Z139" s="44">
        <f t="shared" si="99"/>
        <v>9.375</v>
      </c>
      <c r="AA139" s="12" t="str">
        <f>IF(сентябрь!Q139="","",сентябрь!Q139)</f>
        <v/>
      </c>
      <c r="AB139" s="12" t="str">
        <f>IF(октябрь!Q139="","",октябрь!Q139)</f>
        <v/>
      </c>
      <c r="AC139" s="12">
        <f>IF(ноябрь!Q139="","",ноябрь!Q139)</f>
        <v>1</v>
      </c>
      <c r="AD139" s="12" t="str">
        <f>IF(декабрь!Q139="","",декабрь!Q139)</f>
        <v/>
      </c>
      <c r="AE139" s="12" t="str">
        <f>IF(январь!Q139="","",январь!Q139)</f>
        <v/>
      </c>
      <c r="AF139" s="12">
        <f>IF(февраль!Q139="","",февраль!Q139)</f>
        <v>1</v>
      </c>
      <c r="AG139" s="12" t="str">
        <f>IF(март!Q139="","",март!Q139)</f>
        <v/>
      </c>
      <c r="AH139" s="12" t="str">
        <f>IF(апрель!Q139="","",апрель!Q139)</f>
        <v/>
      </c>
      <c r="AI139" s="12">
        <f>IF(май!Q139="","",май!Q139)</f>
        <v>1</v>
      </c>
      <c r="AJ139" s="12">
        <f t="shared" si="100"/>
        <v>3</v>
      </c>
      <c r="AK139" s="12">
        <f>IF('Кол.часов по УП'!E138="","",'Кол.часов по УП'!E138)</f>
        <v>32</v>
      </c>
      <c r="AL139" s="40">
        <f t="shared" si="101"/>
        <v>9.375</v>
      </c>
      <c r="AM139" s="7" t="str">
        <f>IF(сентябрь!V139="","",сентябрь!V139)</f>
        <v/>
      </c>
      <c r="AN139" s="7" t="str">
        <f>IF(октябрь!V139="","",октябрь!V139)</f>
        <v/>
      </c>
      <c r="AO139" s="7">
        <f>IF(ноябрь!V139="","",ноябрь!V139)</f>
        <v>1</v>
      </c>
      <c r="AP139" s="7" t="str">
        <f>IF(декабрь!V139="","",декабрь!V139)</f>
        <v/>
      </c>
      <c r="AQ139" s="7" t="str">
        <f>IF(январь!V139="","",январь!V139)</f>
        <v/>
      </c>
      <c r="AR139" s="7">
        <f>IF(февраль!V139="","",февраль!V139)</f>
        <v>1</v>
      </c>
      <c r="AS139" s="7" t="str">
        <f>IF(март!V139="","",март!V139)</f>
        <v/>
      </c>
      <c r="AT139" s="7" t="str">
        <f>IF(апрель!V139="","",апрель!V139)</f>
        <v/>
      </c>
      <c r="AU139" s="7">
        <f>IF(май!V139="","",май!V139)</f>
        <v>1</v>
      </c>
      <c r="AV139" s="7">
        <f t="shared" si="102"/>
        <v>3</v>
      </c>
      <c r="AW139" s="7">
        <f>IF('Кол.часов по УП'!F138="","",'Кол.часов по УП'!F138)</f>
        <v>32</v>
      </c>
      <c r="AX139" s="43">
        <f t="shared" si="103"/>
        <v>9.375</v>
      </c>
      <c r="AY139" s="12" t="str">
        <f>IF(сентябрь!AA139="","",сентябрь!AA139)</f>
        <v/>
      </c>
      <c r="AZ139" s="12" t="str">
        <f>IF(октябрь!AA139="","",октябрь!AA139)</f>
        <v/>
      </c>
      <c r="BA139" s="12" t="str">
        <f>IF(ноябрь!AA139="","",ноябрь!AA139)</f>
        <v/>
      </c>
      <c r="BB139" s="12" t="str">
        <f>IF(декабрь!AA139="","",декабрь!AA139)</f>
        <v/>
      </c>
      <c r="BC139" s="12" t="str">
        <f>IF(январь!AA139="","",январь!AA139)</f>
        <v/>
      </c>
      <c r="BD139" s="12" t="str">
        <f>IF(февраль!AA139="","",февраль!AA139)</f>
        <v/>
      </c>
      <c r="BE139" s="12" t="str">
        <f>IF(март!AA139="","",март!AA139)</f>
        <v/>
      </c>
      <c r="BF139" s="12" t="str">
        <f>IF(апрель!AA139="","",апрель!AA139)</f>
        <v/>
      </c>
      <c r="BG139" s="12" t="str">
        <f>IF(май!AA139="","",май!AA139)</f>
        <v/>
      </c>
      <c r="BH139" s="12" t="str">
        <f t="shared" si="104"/>
        <v/>
      </c>
      <c r="BI139" s="12" t="str">
        <f>IF('Кол.часов по УП'!G138="","",'Кол.часов по УП'!G138)</f>
        <v/>
      </c>
      <c r="BJ139" s="40" t="str">
        <f t="shared" si="105"/>
        <v/>
      </c>
      <c r="BK139" s="7" t="str">
        <f>IF(сентябрь!AF139="","",сентябрь!AF139)</f>
        <v/>
      </c>
      <c r="BL139" s="7" t="str">
        <f>IF(октябрь!AF139="","",октябрь!AF139)</f>
        <v/>
      </c>
      <c r="BM139" s="7" t="str">
        <f>IF(ноябрь!AF139="","",ноябрь!AF139)</f>
        <v/>
      </c>
      <c r="BN139" s="7" t="str">
        <f>IF(декабрь!AF139="","",декабрь!AF139)</f>
        <v/>
      </c>
      <c r="BO139" s="7" t="str">
        <f>IF(январь!AF139="","",январь!AF139)</f>
        <v/>
      </c>
      <c r="BP139" s="7" t="str">
        <f>IF(февраль!AF139="","",февраль!AF139)</f>
        <v/>
      </c>
      <c r="BQ139" s="7" t="str">
        <f>IF(март!AF139="","",март!AF139)</f>
        <v/>
      </c>
      <c r="BR139" s="7" t="str">
        <f>IF(апрель!AF139="","",апрель!AF139)</f>
        <v/>
      </c>
      <c r="BS139" s="7" t="str">
        <f>IF(май!AF139="","",май!AF139)</f>
        <v/>
      </c>
      <c r="BT139" s="7" t="str">
        <f t="shared" si="106"/>
        <v/>
      </c>
      <c r="BU139" s="7" t="str">
        <f>IF('Кол.часов по УП'!H138="","",'Кол.часов по УП'!H138)</f>
        <v/>
      </c>
      <c r="BV139" s="43" t="str">
        <f t="shared" si="107"/>
        <v/>
      </c>
    </row>
    <row r="140" spans="1:146" x14ac:dyDescent="0.3">
      <c r="A140" s="7">
        <v>15</v>
      </c>
      <c r="B140" s="7" t="s">
        <v>24</v>
      </c>
      <c r="C140" s="12" t="str">
        <f>IF(сентябрь!G140="","",сентябрь!G140)</f>
        <v/>
      </c>
      <c r="D140" s="12" t="str">
        <f>IF(октябрь!G140="","",октябрь!G140)</f>
        <v/>
      </c>
      <c r="E140" s="12" t="str">
        <f>IF(ноябрь!G140="","",ноябрь!G140)</f>
        <v/>
      </c>
      <c r="F140" s="12" t="str">
        <f>IF(декабрь!G140="","",декабрь!G140)</f>
        <v/>
      </c>
      <c r="G140" s="12" t="str">
        <f>IF(январь!G140="","",январь!G140)</f>
        <v/>
      </c>
      <c r="H140" s="12" t="str">
        <f>IF(февраль!G140="","",февраль!G140)</f>
        <v/>
      </c>
      <c r="I140" s="12" t="str">
        <f>IF(март!G140="","",март!G140)</f>
        <v/>
      </c>
      <c r="J140" s="12" t="str">
        <f>IF(апрель!G140="","",апрель!G140)</f>
        <v/>
      </c>
      <c r="K140" s="12" t="str">
        <f>IF(май!G140="","",май!G140)</f>
        <v/>
      </c>
      <c r="L140" s="12" t="str">
        <f t="shared" si="96"/>
        <v/>
      </c>
      <c r="M140" s="12" t="str">
        <f>IF('Кол.часов по УП'!C139="","",'Кол.часов по УП'!C139)</f>
        <v/>
      </c>
      <c r="N140" s="40" t="str">
        <f t="shared" si="97"/>
        <v/>
      </c>
      <c r="O140" s="26" t="str">
        <f>IF(сентябрь!L140="","",сентябрь!L140)</f>
        <v/>
      </c>
      <c r="P140" s="26" t="str">
        <f>IF(октябрь!L140="","",октябрь!L140)</f>
        <v/>
      </c>
      <c r="Q140" s="26" t="str">
        <f>IF(ноябрь!L140="","",ноябрь!L140)</f>
        <v/>
      </c>
      <c r="R140" s="26" t="str">
        <f>IF(декабрь!L140="","",декабрь!L140)</f>
        <v/>
      </c>
      <c r="S140" s="26" t="str">
        <f>IF(январь!L140="","",январь!L140)</f>
        <v/>
      </c>
      <c r="T140" s="26" t="str">
        <f>IF(февраль!L140="","",февраль!L140)</f>
        <v/>
      </c>
      <c r="U140" s="26" t="str">
        <f>IF(март!L140="","",март!L140)</f>
        <v/>
      </c>
      <c r="V140" s="26" t="str">
        <f>IF(апрель!L140="","",апрель!L140)</f>
        <v/>
      </c>
      <c r="W140" s="26" t="str">
        <f>IF(май!L140="","",май!L140)</f>
        <v/>
      </c>
      <c r="X140" s="26" t="str">
        <f t="shared" si="98"/>
        <v/>
      </c>
      <c r="Y140" s="7" t="str">
        <f>IF('Кол.часов по УП'!D139="","",'Кол.часов по УП'!D139)</f>
        <v/>
      </c>
      <c r="Z140" s="44" t="str">
        <f t="shared" si="99"/>
        <v/>
      </c>
      <c r="AA140" s="12" t="str">
        <f>IF(сентябрь!Q140="","",сентябрь!Q140)</f>
        <v/>
      </c>
      <c r="AB140" s="12" t="str">
        <f>IF(октябрь!Q140="","",октябрь!Q140)</f>
        <v/>
      </c>
      <c r="AC140" s="12" t="str">
        <f>IF(ноябрь!Q140="","",ноябрь!Q140)</f>
        <v/>
      </c>
      <c r="AD140" s="12" t="str">
        <f>IF(декабрь!Q140="","",декабрь!Q140)</f>
        <v/>
      </c>
      <c r="AE140" s="12" t="str">
        <f>IF(январь!Q140="","",январь!Q140)</f>
        <v/>
      </c>
      <c r="AF140" s="12" t="str">
        <f>IF(февраль!Q140="","",февраль!Q140)</f>
        <v/>
      </c>
      <c r="AG140" s="12" t="str">
        <f>IF(март!Q140="","",март!Q140)</f>
        <v/>
      </c>
      <c r="AH140" s="12" t="str">
        <f>IF(апрель!Q140="","",апрель!Q140)</f>
        <v/>
      </c>
      <c r="AI140" s="12" t="str">
        <f>IF(май!Q140="","",май!Q140)</f>
        <v/>
      </c>
      <c r="AJ140" s="12" t="str">
        <f t="shared" si="100"/>
        <v/>
      </c>
      <c r="AK140" s="12" t="str">
        <f>IF('Кол.часов по УП'!E139="","",'Кол.часов по УП'!E139)</f>
        <v/>
      </c>
      <c r="AL140" s="40" t="str">
        <f t="shared" si="101"/>
        <v/>
      </c>
      <c r="AM140" s="7" t="str">
        <f>IF(сентябрь!V140="","",сентябрь!V140)</f>
        <v/>
      </c>
      <c r="AN140" s="7" t="str">
        <f>IF(октябрь!V140="","",октябрь!V140)</f>
        <v/>
      </c>
      <c r="AO140" s="7" t="str">
        <f>IF(ноябрь!V140="","",ноябрь!V140)</f>
        <v/>
      </c>
      <c r="AP140" s="7" t="str">
        <f>IF(декабрь!V140="","",декабрь!V140)</f>
        <v/>
      </c>
      <c r="AQ140" s="7" t="str">
        <f>IF(январь!V140="","",январь!V140)</f>
        <v/>
      </c>
      <c r="AR140" s="7" t="str">
        <f>IF(февраль!V140="","",февраль!V140)</f>
        <v/>
      </c>
      <c r="AS140" s="7" t="str">
        <f>IF(март!V140="","",март!V140)</f>
        <v/>
      </c>
      <c r="AT140" s="7" t="str">
        <f>IF(апрель!V140="","",апрель!V140)</f>
        <v/>
      </c>
      <c r="AU140" s="7" t="str">
        <f>IF(май!V140="","",май!V140)</f>
        <v/>
      </c>
      <c r="AV140" s="7" t="str">
        <f t="shared" si="102"/>
        <v/>
      </c>
      <c r="AW140" s="7" t="str">
        <f>IF('Кол.часов по УП'!F139="","",'Кол.часов по УП'!F139)</f>
        <v/>
      </c>
      <c r="AX140" s="43" t="str">
        <f t="shared" si="103"/>
        <v/>
      </c>
      <c r="AY140" s="12" t="str">
        <f>IF(сентябрь!AA140="","",сентябрь!AA140)</f>
        <v/>
      </c>
      <c r="AZ140" s="12" t="str">
        <f>IF(октябрь!AA140="","",октябрь!AA140)</f>
        <v/>
      </c>
      <c r="BA140" s="12" t="str">
        <f>IF(ноябрь!AA140="","",ноябрь!AA140)</f>
        <v/>
      </c>
      <c r="BB140" s="12" t="str">
        <f>IF(декабрь!AA140="","",декабрь!AA140)</f>
        <v/>
      </c>
      <c r="BC140" s="12" t="str">
        <f>IF(январь!AA140="","",январь!AA140)</f>
        <v/>
      </c>
      <c r="BD140" s="12" t="str">
        <f>IF(февраль!AA140="","",февраль!AA140)</f>
        <v/>
      </c>
      <c r="BE140" s="12" t="str">
        <f>IF(март!AA140="","",март!AA140)</f>
        <v/>
      </c>
      <c r="BF140" s="12" t="str">
        <f>IF(апрель!AA140="","",апрель!AA140)</f>
        <v/>
      </c>
      <c r="BG140" s="12" t="str">
        <f>IF(май!AA140="","",май!AA140)</f>
        <v/>
      </c>
      <c r="BH140" s="12" t="str">
        <f t="shared" si="104"/>
        <v/>
      </c>
      <c r="BI140" s="12" t="str">
        <f>IF('Кол.часов по УП'!G139="","",'Кол.часов по УП'!G139)</f>
        <v/>
      </c>
      <c r="BJ140" s="40" t="str">
        <f t="shared" si="105"/>
        <v/>
      </c>
      <c r="BK140" s="7" t="str">
        <f>IF(сентябрь!AF140="","",сентябрь!AF140)</f>
        <v/>
      </c>
      <c r="BL140" s="7" t="str">
        <f>IF(октябрь!AF140="","",октябрь!AF140)</f>
        <v/>
      </c>
      <c r="BM140" s="7" t="str">
        <f>IF(ноябрь!AF140="","",ноябрь!AF140)</f>
        <v/>
      </c>
      <c r="BN140" s="7" t="str">
        <f>IF(декабрь!AF140="","",декабрь!AF140)</f>
        <v/>
      </c>
      <c r="BO140" s="7" t="str">
        <f>IF(январь!AF140="","",январь!AF140)</f>
        <v/>
      </c>
      <c r="BP140" s="7" t="str">
        <f>IF(февраль!AF140="","",февраль!AF140)</f>
        <v/>
      </c>
      <c r="BQ140" s="7" t="str">
        <f>IF(март!AF140="","",март!AF140)</f>
        <v/>
      </c>
      <c r="BR140" s="7" t="str">
        <f>IF(апрель!AF140="","",апрель!AF140)</f>
        <v/>
      </c>
      <c r="BS140" s="7" t="str">
        <f>IF(май!AF140="","",май!AF140)</f>
        <v/>
      </c>
      <c r="BT140" s="7" t="str">
        <f t="shared" si="106"/>
        <v/>
      </c>
      <c r="BU140" s="7" t="str">
        <f>IF('Кол.часов по УП'!H139="","",'Кол.часов по УП'!H139)</f>
        <v/>
      </c>
      <c r="BV140" s="43" t="str">
        <f t="shared" si="107"/>
        <v/>
      </c>
    </row>
    <row r="141" spans="1:146" x14ac:dyDescent="0.3">
      <c r="A141" s="7">
        <v>16</v>
      </c>
      <c r="B141" s="7" t="s">
        <v>51</v>
      </c>
      <c r="C141" s="12" t="str">
        <f>IF(сентябрь!G141="","",сентябрь!G141)</f>
        <v/>
      </c>
      <c r="D141" s="12" t="str">
        <f>IF(октябрь!G141="","",октябрь!G141)</f>
        <v/>
      </c>
      <c r="E141" s="12">
        <f>IF(ноябрь!G141="","",ноябрь!G141)</f>
        <v>1</v>
      </c>
      <c r="F141" s="12" t="str">
        <f>IF(декабрь!G141="","",декабрь!G141)</f>
        <v/>
      </c>
      <c r="G141" s="12" t="str">
        <f>IF(январь!G141="","",январь!G141)</f>
        <v/>
      </c>
      <c r="H141" s="12">
        <f>IF(февраль!G141="","",февраль!G141)</f>
        <v>1</v>
      </c>
      <c r="I141" s="12" t="str">
        <f>IF(март!G141="","",март!G141)</f>
        <v/>
      </c>
      <c r="J141" s="12" t="str">
        <f>IF(апрель!G141="","",апрель!G141)</f>
        <v/>
      </c>
      <c r="K141" s="12">
        <f>IF(май!G141="","",май!G141)</f>
        <v>1</v>
      </c>
      <c r="L141" s="12">
        <f t="shared" si="96"/>
        <v>3</v>
      </c>
      <c r="M141" s="12">
        <f>IF('Кол.часов по УП'!C140="","",'Кол.часов по УП'!C140)</f>
        <v>34</v>
      </c>
      <c r="N141" s="40">
        <f t="shared" si="97"/>
        <v>8.8235294117647065</v>
      </c>
      <c r="O141" s="26" t="str">
        <f>IF(сентябрь!L141="","",сентябрь!L141)</f>
        <v/>
      </c>
      <c r="P141" s="26" t="str">
        <f>IF(октябрь!L141="","",октябрь!L141)</f>
        <v/>
      </c>
      <c r="Q141" s="26">
        <f>IF(ноябрь!L141="","",ноябрь!L141)</f>
        <v>1</v>
      </c>
      <c r="R141" s="26" t="str">
        <f>IF(декабрь!L141="","",декабрь!L141)</f>
        <v/>
      </c>
      <c r="S141" s="26" t="str">
        <f>IF(январь!L141="","",январь!L141)</f>
        <v/>
      </c>
      <c r="T141" s="26">
        <f>IF(февраль!L141="","",февраль!L141)</f>
        <v>1</v>
      </c>
      <c r="U141" s="26" t="str">
        <f>IF(март!L141="","",март!L141)</f>
        <v/>
      </c>
      <c r="V141" s="26" t="str">
        <f>IF(апрель!L141="","",апрель!L141)</f>
        <v/>
      </c>
      <c r="W141" s="26">
        <f>IF(май!L141="","",май!L141)</f>
        <v>1</v>
      </c>
      <c r="X141" s="26">
        <f t="shared" si="98"/>
        <v>3</v>
      </c>
      <c r="Y141" s="7">
        <f>IF('Кол.часов по УП'!D140="","",'Кол.часов по УП'!D140)</f>
        <v>34</v>
      </c>
      <c r="Z141" s="44">
        <f t="shared" si="99"/>
        <v>8.8235294117647065</v>
      </c>
      <c r="AA141" s="12" t="str">
        <f>IF(сентябрь!Q141="","",сентябрь!Q141)</f>
        <v/>
      </c>
      <c r="AB141" s="12" t="str">
        <f>IF(октябрь!Q141="","",октябрь!Q141)</f>
        <v/>
      </c>
      <c r="AC141" s="12">
        <f>IF(ноябрь!Q141="","",ноябрь!Q141)</f>
        <v>1</v>
      </c>
      <c r="AD141" s="12" t="str">
        <f>IF(декабрь!Q141="","",декабрь!Q141)</f>
        <v/>
      </c>
      <c r="AE141" s="12" t="str">
        <f>IF(январь!Q141="","",январь!Q141)</f>
        <v/>
      </c>
      <c r="AF141" s="12">
        <f>IF(февраль!Q141="","",февраль!Q141)</f>
        <v>1</v>
      </c>
      <c r="AG141" s="12" t="str">
        <f>IF(март!Q141="","",март!Q141)</f>
        <v/>
      </c>
      <c r="AH141" s="12" t="str">
        <f>IF(апрель!Q141="","",апрель!Q141)</f>
        <v/>
      </c>
      <c r="AI141" s="12">
        <f>IF(май!Q141="","",май!Q141)</f>
        <v>1</v>
      </c>
      <c r="AJ141" s="12">
        <f t="shared" si="100"/>
        <v>3</v>
      </c>
      <c r="AK141" s="12">
        <f>IF('Кол.часов по УП'!E140="","",'Кол.часов по УП'!E140)</f>
        <v>34</v>
      </c>
      <c r="AL141" s="40">
        <f t="shared" si="101"/>
        <v>8.8235294117647065</v>
      </c>
      <c r="AM141" s="7" t="str">
        <f>IF(сентябрь!V141="","",сентябрь!V141)</f>
        <v/>
      </c>
      <c r="AN141" s="7" t="str">
        <f>IF(октябрь!V141="","",октябрь!V141)</f>
        <v/>
      </c>
      <c r="AO141" s="7">
        <f>IF(ноябрь!V141="","",ноябрь!V141)</f>
        <v>1</v>
      </c>
      <c r="AP141" s="7" t="str">
        <f>IF(декабрь!V141="","",декабрь!V141)</f>
        <v/>
      </c>
      <c r="AQ141" s="7" t="str">
        <f>IF(январь!V141="","",январь!V141)</f>
        <v/>
      </c>
      <c r="AR141" s="7">
        <f>IF(февраль!V141="","",февраль!V141)</f>
        <v>1</v>
      </c>
      <c r="AS141" s="7" t="str">
        <f>IF(март!V141="","",март!V141)</f>
        <v/>
      </c>
      <c r="AT141" s="7" t="str">
        <f>IF(апрель!V141="","",апрель!V141)</f>
        <v/>
      </c>
      <c r="AU141" s="7">
        <f>IF(май!V141="","",май!V141)</f>
        <v>1</v>
      </c>
      <c r="AV141" s="7">
        <f t="shared" si="102"/>
        <v>3</v>
      </c>
      <c r="AW141" s="7">
        <f>IF('Кол.часов по УП'!F140="","",'Кол.часов по УП'!F140)</f>
        <v>34</v>
      </c>
      <c r="AX141" s="43">
        <f t="shared" si="103"/>
        <v>8.8235294117647065</v>
      </c>
      <c r="AY141" s="12" t="str">
        <f>IF(сентябрь!AA141="","",сентябрь!AA141)</f>
        <v/>
      </c>
      <c r="AZ141" s="12" t="str">
        <f>IF(октябрь!AA141="","",октябрь!AA141)</f>
        <v/>
      </c>
      <c r="BA141" s="12" t="str">
        <f>IF(ноябрь!AA141="","",ноябрь!AA141)</f>
        <v/>
      </c>
      <c r="BB141" s="12" t="str">
        <f>IF(декабрь!AA141="","",декабрь!AA141)</f>
        <v/>
      </c>
      <c r="BC141" s="12" t="str">
        <f>IF(январь!AA141="","",январь!AA141)</f>
        <v/>
      </c>
      <c r="BD141" s="12" t="str">
        <f>IF(февраль!AA141="","",февраль!AA141)</f>
        <v/>
      </c>
      <c r="BE141" s="12" t="str">
        <f>IF(март!AA141="","",март!AA141)</f>
        <v/>
      </c>
      <c r="BF141" s="12" t="str">
        <f>IF(апрель!AA141="","",апрель!AA141)</f>
        <v/>
      </c>
      <c r="BG141" s="12" t="str">
        <f>IF(май!AA141="","",май!AA141)</f>
        <v/>
      </c>
      <c r="BH141" s="12" t="str">
        <f t="shared" si="104"/>
        <v/>
      </c>
      <c r="BI141" s="12" t="str">
        <f>IF('Кол.часов по УП'!G140="","",'Кол.часов по УП'!G140)</f>
        <v/>
      </c>
      <c r="BJ141" s="40" t="str">
        <f t="shared" si="105"/>
        <v/>
      </c>
      <c r="BK141" s="7" t="str">
        <f>IF(сентябрь!AF141="","",сентябрь!AF141)</f>
        <v/>
      </c>
      <c r="BL141" s="7" t="str">
        <f>IF(октябрь!AF141="","",октябрь!AF141)</f>
        <v/>
      </c>
      <c r="BM141" s="7" t="str">
        <f>IF(ноябрь!AF141="","",ноябрь!AF141)</f>
        <v/>
      </c>
      <c r="BN141" s="7" t="str">
        <f>IF(декабрь!AF141="","",декабрь!AF141)</f>
        <v/>
      </c>
      <c r="BO141" s="7" t="str">
        <f>IF(январь!AF141="","",январь!AF141)</f>
        <v/>
      </c>
      <c r="BP141" s="7" t="str">
        <f>IF(февраль!AF141="","",февраль!AF141)</f>
        <v/>
      </c>
      <c r="BQ141" s="7" t="str">
        <f>IF(март!AF141="","",март!AF141)</f>
        <v/>
      </c>
      <c r="BR141" s="7" t="str">
        <f>IF(апрель!AF141="","",апрель!AF141)</f>
        <v/>
      </c>
      <c r="BS141" s="7" t="str">
        <f>IF(май!AF141="","",май!AF141)</f>
        <v/>
      </c>
      <c r="BT141" s="7" t="str">
        <f t="shared" si="106"/>
        <v/>
      </c>
      <c r="BU141" s="7" t="str">
        <f>IF('Кол.часов по УП'!H140="","",'Кол.часов по УП'!H140)</f>
        <v/>
      </c>
      <c r="BV141" s="43" t="str">
        <f t="shared" si="107"/>
        <v/>
      </c>
    </row>
    <row r="143" spans="1:146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7" t="s">
        <v>79</v>
      </c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6" t="s">
        <v>80</v>
      </c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7" t="s">
        <v>81</v>
      </c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</row>
    <row r="144" spans="1:146" ht="118.5" customHeight="1" x14ac:dyDescent="0.3">
      <c r="A144" s="7"/>
      <c r="B144" s="8" t="s">
        <v>4</v>
      </c>
      <c r="C144" s="9" t="s">
        <v>5</v>
      </c>
      <c r="D144" s="9" t="s">
        <v>6</v>
      </c>
      <c r="E144" s="9" t="s">
        <v>7</v>
      </c>
      <c r="F144" s="9" t="s">
        <v>8</v>
      </c>
      <c r="G144" s="9" t="s">
        <v>9</v>
      </c>
      <c r="H144" s="9" t="s">
        <v>10</v>
      </c>
      <c r="I144" s="9" t="s">
        <v>11</v>
      </c>
      <c r="J144" s="9" t="s">
        <v>12</v>
      </c>
      <c r="K144" s="9" t="s">
        <v>13</v>
      </c>
      <c r="L144" s="39" t="s">
        <v>14</v>
      </c>
      <c r="M144" s="39" t="s">
        <v>15</v>
      </c>
      <c r="N144" s="39" t="s">
        <v>16</v>
      </c>
      <c r="O144" s="11" t="s">
        <v>5</v>
      </c>
      <c r="P144" s="11" t="s">
        <v>6</v>
      </c>
      <c r="Q144" s="11" t="s">
        <v>7</v>
      </c>
      <c r="R144" s="11" t="s">
        <v>8</v>
      </c>
      <c r="S144" s="11" t="s">
        <v>9</v>
      </c>
      <c r="T144" s="11" t="s">
        <v>10</v>
      </c>
      <c r="U144" s="11" t="s">
        <v>11</v>
      </c>
      <c r="V144" s="11" t="s">
        <v>12</v>
      </c>
      <c r="W144" s="11" t="s">
        <v>13</v>
      </c>
      <c r="X144" s="42" t="s">
        <v>14</v>
      </c>
      <c r="Y144" s="42" t="s">
        <v>15</v>
      </c>
      <c r="Z144" s="42" t="s">
        <v>16</v>
      </c>
      <c r="AA144" s="9" t="s">
        <v>5</v>
      </c>
      <c r="AB144" s="9" t="s">
        <v>6</v>
      </c>
      <c r="AC144" s="9" t="s">
        <v>7</v>
      </c>
      <c r="AD144" s="9" t="s">
        <v>8</v>
      </c>
      <c r="AE144" s="9" t="s">
        <v>9</v>
      </c>
      <c r="AF144" s="9" t="s">
        <v>10</v>
      </c>
      <c r="AG144" s="9" t="s">
        <v>11</v>
      </c>
      <c r="AH144" s="9" t="s">
        <v>12</v>
      </c>
      <c r="AI144" s="9" t="s">
        <v>13</v>
      </c>
      <c r="AJ144" s="39" t="s">
        <v>14</v>
      </c>
      <c r="AK144" s="39" t="s">
        <v>15</v>
      </c>
      <c r="AL144" s="39" t="s">
        <v>16</v>
      </c>
      <c r="AM144" s="11" t="s">
        <v>5</v>
      </c>
      <c r="AN144" s="11" t="s">
        <v>6</v>
      </c>
      <c r="AO144" s="11" t="s">
        <v>7</v>
      </c>
      <c r="AP144" s="11" t="s">
        <v>8</v>
      </c>
      <c r="AQ144" s="11" t="s">
        <v>9</v>
      </c>
      <c r="AR144" s="11" t="s">
        <v>10</v>
      </c>
      <c r="AS144" s="11" t="s">
        <v>11</v>
      </c>
      <c r="AT144" s="11" t="s">
        <v>12</v>
      </c>
      <c r="AU144" s="11" t="s">
        <v>13</v>
      </c>
      <c r="AV144" s="42" t="s">
        <v>14</v>
      </c>
      <c r="AW144" s="42" t="s">
        <v>15</v>
      </c>
      <c r="AX144" s="42" t="s">
        <v>16</v>
      </c>
    </row>
    <row r="145" spans="1:74" x14ac:dyDescent="0.3">
      <c r="A145" s="7">
        <v>1</v>
      </c>
      <c r="B145" s="7" t="s">
        <v>17</v>
      </c>
      <c r="C145" s="12" t="str">
        <f>IF(сентябрь!G145="","",сентябрь!G145)</f>
        <v/>
      </c>
      <c r="D145" s="12" t="str">
        <f>IF(октябрь!G145="","",октябрь!G145)</f>
        <v/>
      </c>
      <c r="E145" s="12" t="str">
        <f>IF(ноябрь!G145="","",ноябрь!G145)</f>
        <v/>
      </c>
      <c r="F145" s="12">
        <f>IF(декабрь!G145="","",декабрь!G145)</f>
        <v>1</v>
      </c>
      <c r="G145" s="12" t="str">
        <f>IF(январь!G145="","",январь!G145)</f>
        <v/>
      </c>
      <c r="H145" s="12">
        <f>IF(февраль!G145="","",февраль!G145)</f>
        <v>1</v>
      </c>
      <c r="I145" s="12" t="str">
        <f>IF(март!G145="","",март!G145)</f>
        <v/>
      </c>
      <c r="J145" s="12" t="str">
        <f>IF(апрель!G145="","",апрель!G145)</f>
        <v/>
      </c>
      <c r="K145" s="12">
        <f>IF(май!G145="","",май!G145)</f>
        <v>2</v>
      </c>
      <c r="L145" s="12">
        <f>IF(AND(C145="",D145="",E145="",F145="",G145="",H145="",I145="",J145="",K145=""),"",SUM(C145:K145))</f>
        <v>4</v>
      </c>
      <c r="M145" s="12">
        <f>IF('Кол.часов по УП'!C144="","",'Кол.часов по УП'!C144)</f>
        <v>65</v>
      </c>
      <c r="N145" s="40">
        <f>IF(AND(L145="",M145=""),"",L145/M145*100)</f>
        <v>6.1538461538461542</v>
      </c>
      <c r="O145" s="26" t="str">
        <f>IF(сентябрь!L145="","",сентябрь!L145)</f>
        <v/>
      </c>
      <c r="P145" s="26" t="str">
        <f>IF(октябрь!L145="","",октябрь!L145)</f>
        <v/>
      </c>
      <c r="Q145" s="26" t="str">
        <f>IF(ноябрь!L145="","",ноябрь!L145)</f>
        <v/>
      </c>
      <c r="R145" s="26" t="str">
        <f>IF(декабрь!L145="","",декабрь!L145)</f>
        <v/>
      </c>
      <c r="S145" s="26" t="str">
        <f>IF(январь!L145="","",январь!L145)</f>
        <v/>
      </c>
      <c r="T145" s="26" t="str">
        <f>IF(февраль!L145="","",февраль!L145)</f>
        <v/>
      </c>
      <c r="U145" s="26" t="str">
        <f>IF(март!L145="","",март!L145)</f>
        <v/>
      </c>
      <c r="V145" s="26" t="str">
        <f>IF(апрель!L145="","",апрель!L145)</f>
        <v/>
      </c>
      <c r="W145" s="26" t="str">
        <f>IF(май!L145="","",май!L145)</f>
        <v/>
      </c>
      <c r="X145" s="26" t="str">
        <f>IF(AND(O145="",P145="",Q145="",R145="",S145="",T145="",U145="",V145="",W145=""),"",SUM(O145:W145))</f>
        <v/>
      </c>
      <c r="Y145" s="7" t="str">
        <f>IF('Кол.часов по УП'!D144="","",'Кол.часов по УП'!D144)</f>
        <v/>
      </c>
      <c r="Z145" s="44" t="str">
        <f>IF(AND(X145="",Y145=""),"",X145/Y145*100)</f>
        <v/>
      </c>
      <c r="AA145" s="12">
        <f>IF(сентябрь!Q145="","",сентябрь!Q145)</f>
        <v>1</v>
      </c>
      <c r="AB145" s="12" t="str">
        <f>IF(октябрь!Q145="","",октябрь!Q145)</f>
        <v/>
      </c>
      <c r="AC145" s="12" t="str">
        <f>IF(ноябрь!Q145="","",ноябрь!Q145)</f>
        <v/>
      </c>
      <c r="AD145" s="12" t="str">
        <f>IF(декабрь!Q145="","",декабрь!Q145)</f>
        <v/>
      </c>
      <c r="AE145" s="12" t="str">
        <f>IF(январь!Q145="","",январь!Q145)</f>
        <v/>
      </c>
      <c r="AF145" s="12" t="str">
        <f>IF(февраль!Q145="","",февраль!Q145)</f>
        <v/>
      </c>
      <c r="AG145" s="12" t="str">
        <f>IF(март!Q145="","",март!Q145)</f>
        <v/>
      </c>
      <c r="AH145" s="12" t="str">
        <f>IF(апрель!Q145="","",апрель!Q145)</f>
        <v/>
      </c>
      <c r="AI145" s="12" t="str">
        <f>IF(май!Q145="","",май!Q145)</f>
        <v/>
      </c>
      <c r="AJ145" s="12">
        <f>IF(AND(AA145="",AB145="",AC145="",AD145="",AE145="",AF145="",AG145="",AH145="",AI145=""),"",SUM(AA145:AI145))</f>
        <v>1</v>
      </c>
      <c r="AK145" s="12" t="str">
        <f>IF('Кол.часов по УП'!E144="","",'Кол.часов по УП'!E144)</f>
        <v/>
      </c>
      <c r="AL145" s="40" t="e">
        <f>IF(AND(AJ145="",AK145=""),"",AJ145/AK145*100)</f>
        <v>#VALUE!</v>
      </c>
      <c r="AM145" s="7" t="str">
        <f>IF(сентябрь!V145="","",сентябрь!V145)</f>
        <v/>
      </c>
      <c r="AN145" s="7" t="str">
        <f>IF(октябрь!V145="","",октябрь!V145)</f>
        <v/>
      </c>
      <c r="AO145" s="7" t="str">
        <f>IF(ноябрь!V145="","",ноябрь!V145)</f>
        <v/>
      </c>
      <c r="AP145" s="7" t="str">
        <f>IF(декабрь!V145="","",декабрь!V145)</f>
        <v/>
      </c>
      <c r="AQ145" s="7" t="str">
        <f>IF(январь!V145="","",январь!V145)</f>
        <v/>
      </c>
      <c r="AR145" s="7" t="str">
        <f>IF(февраль!V145="","",февраль!V145)</f>
        <v/>
      </c>
      <c r="AS145" s="7" t="str">
        <f>IF(март!V145="","",март!V145)</f>
        <v/>
      </c>
      <c r="AT145" s="7" t="str">
        <f>IF(апрель!V145="","",апрель!V145)</f>
        <v/>
      </c>
      <c r="AU145" s="7" t="str">
        <f>IF(май!V145="","",май!V145)</f>
        <v/>
      </c>
      <c r="AV145" s="7" t="str">
        <f>IF(AND(AM145="",AN145="",AO145="",AP145="",AQ145="",AR145="",AS145="",AT145="",AU145=""),"",SUM(AM145:AU145))</f>
        <v/>
      </c>
      <c r="AW145" s="7" t="str">
        <f>IF('Кол.часов по УП'!F144="","",'Кол.часов по УП'!F144)</f>
        <v/>
      </c>
      <c r="AX145" s="43" t="str">
        <f>IF(AND(AV145="",AW145=""),"",AV145/AW145*100)</f>
        <v/>
      </c>
      <c r="BJ145" s="45"/>
      <c r="BV145" s="45"/>
    </row>
    <row r="146" spans="1:74" x14ac:dyDescent="0.3">
      <c r="A146" s="7">
        <v>2</v>
      </c>
      <c r="B146" s="7" t="s">
        <v>46</v>
      </c>
      <c r="C146" s="12" t="str">
        <f>IF(сентябрь!G146="","",сентябрь!G146)</f>
        <v/>
      </c>
      <c r="D146" s="12" t="str">
        <f>IF(октябрь!G146="","",октябрь!G146)</f>
        <v/>
      </c>
      <c r="E146" s="12" t="str">
        <f>IF(ноябрь!G146="","",ноябрь!G146)</f>
        <v/>
      </c>
      <c r="F146" s="12">
        <f>IF(декабрь!G146="","",декабрь!G146)</f>
        <v>1</v>
      </c>
      <c r="G146" s="12" t="str">
        <f>IF(январь!G146="","",январь!G146)</f>
        <v/>
      </c>
      <c r="H146" s="12" t="str">
        <f>IF(февраль!G146="","",февраль!G146)</f>
        <v/>
      </c>
      <c r="I146" s="12" t="str">
        <f>IF(март!G146="","",март!G146)</f>
        <v/>
      </c>
      <c r="J146" s="12" t="str">
        <f>IF(апрель!G146="","",апрель!G146)</f>
        <v/>
      </c>
      <c r="K146" s="12">
        <f>IF(май!G146="","",май!G146)</f>
        <v>1</v>
      </c>
      <c r="L146" s="12">
        <f t="shared" ref="L146:L160" si="108">IF(AND(C146="",D146="",E146="",F146="",G146="",H146="",I146="",J146="",K146=""),"",SUM(C146:K146))</f>
        <v>2</v>
      </c>
      <c r="M146" s="12">
        <f>IF('Кол.часов по УП'!C145="","",'Кол.часов по УП'!C145)</f>
        <v>96</v>
      </c>
      <c r="N146" s="40">
        <f t="shared" ref="N146:N160" si="109">IF(AND(L146="",M146=""),"",L146/M146*100)</f>
        <v>2.083333333333333</v>
      </c>
      <c r="O146" s="26" t="str">
        <f>IF(сентябрь!L146="","",сентябрь!L146)</f>
        <v/>
      </c>
      <c r="P146" s="26" t="str">
        <f>IF(октябрь!L146="","",октябрь!L146)</f>
        <v/>
      </c>
      <c r="Q146" s="26" t="str">
        <f>IF(ноябрь!L146="","",ноябрь!L146)</f>
        <v/>
      </c>
      <c r="R146" s="26" t="str">
        <f>IF(декабрь!L146="","",декабрь!L146)</f>
        <v/>
      </c>
      <c r="S146" s="26" t="str">
        <f>IF(январь!L146="","",январь!L146)</f>
        <v/>
      </c>
      <c r="T146" s="26" t="str">
        <f>IF(февраль!L146="","",февраль!L146)</f>
        <v/>
      </c>
      <c r="U146" s="26" t="str">
        <f>IF(март!L146="","",март!L146)</f>
        <v/>
      </c>
      <c r="V146" s="26" t="str">
        <f>IF(апрель!L146="","",апрель!L146)</f>
        <v/>
      </c>
      <c r="W146" s="26" t="str">
        <f>IF(май!L146="","",май!L146)</f>
        <v/>
      </c>
      <c r="X146" s="26" t="str">
        <f t="shared" ref="X146:X160" si="110">IF(AND(O146="",P146="",Q146="",R146="",S146="",T146="",U146="",V146="",W146=""),"",SUM(O146:W146))</f>
        <v/>
      </c>
      <c r="Y146" s="7" t="str">
        <f>IF('Кол.часов по УП'!D145="","",'Кол.часов по УП'!D145)</f>
        <v/>
      </c>
      <c r="Z146" s="44" t="str">
        <f t="shared" ref="Z146:Z160" si="111">IF(AND(X146="",Y146=""),"",X146/Y146*100)</f>
        <v/>
      </c>
      <c r="AA146" s="12" t="str">
        <f>IF(сентябрь!Q146="","",сентябрь!Q146)</f>
        <v/>
      </c>
      <c r="AB146" s="12" t="str">
        <f>IF(октябрь!Q146="","",октябрь!Q146)</f>
        <v/>
      </c>
      <c r="AC146" s="12" t="str">
        <f>IF(ноябрь!Q146="","",ноябрь!Q146)</f>
        <v/>
      </c>
      <c r="AD146" s="12" t="str">
        <f>IF(декабрь!Q146="","",декабрь!Q146)</f>
        <v/>
      </c>
      <c r="AE146" s="12" t="str">
        <f>IF(январь!Q146="","",январь!Q146)</f>
        <v/>
      </c>
      <c r="AF146" s="12" t="str">
        <f>IF(февраль!Q146="","",февраль!Q146)</f>
        <v/>
      </c>
      <c r="AG146" s="12" t="str">
        <f>IF(март!Q146="","",март!Q146)</f>
        <v/>
      </c>
      <c r="AH146" s="12" t="str">
        <f>IF(апрель!Q146="","",апрель!Q146)</f>
        <v/>
      </c>
      <c r="AI146" s="12" t="str">
        <f>IF(май!Q146="","",май!Q146)</f>
        <v/>
      </c>
      <c r="AJ146" s="12" t="str">
        <f t="shared" ref="AJ146:AJ160" si="112">IF(AND(AA146="",AB146="",AC146="",AD146="",AE146="",AF146="",AG146="",AH146="",AI146=""),"",SUM(AA146:AI146))</f>
        <v/>
      </c>
      <c r="AK146" s="12" t="str">
        <f>IF('Кол.часов по УП'!E145="","",'Кол.часов по УП'!E145)</f>
        <v/>
      </c>
      <c r="AL146" s="40" t="str">
        <f t="shared" ref="AL146:AL160" si="113">IF(AND(AJ146="",AK146=""),"",AJ146/AK146*100)</f>
        <v/>
      </c>
      <c r="AM146" s="7" t="str">
        <f>IF(сентябрь!V146="","",сентябрь!V146)</f>
        <v/>
      </c>
      <c r="AN146" s="7" t="str">
        <f>IF(октябрь!V146="","",октябрь!V146)</f>
        <v/>
      </c>
      <c r="AO146" s="7" t="str">
        <f>IF(ноябрь!V146="","",ноябрь!V146)</f>
        <v/>
      </c>
      <c r="AP146" s="7" t="str">
        <f>IF(декабрь!V146="","",декабрь!V146)</f>
        <v/>
      </c>
      <c r="AQ146" s="7" t="str">
        <f>IF(январь!V146="","",январь!V146)</f>
        <v/>
      </c>
      <c r="AR146" s="7" t="str">
        <f>IF(февраль!V146="","",февраль!V146)</f>
        <v/>
      </c>
      <c r="AS146" s="7" t="str">
        <f>IF(март!V146="","",март!V146)</f>
        <v/>
      </c>
      <c r="AT146" s="7" t="str">
        <f>IF(апрель!V146="","",апрель!V146)</f>
        <v/>
      </c>
      <c r="AU146" s="7" t="str">
        <f>IF(май!V146="","",май!V146)</f>
        <v/>
      </c>
      <c r="AV146" s="7" t="str">
        <f t="shared" ref="AV146:AV160" si="114">IF(AND(AM146="",AN146="",AO146="",AP146="",AQ146="",AR146="",AS146="",AT146="",AU146=""),"",SUM(AM146:AU146))</f>
        <v/>
      </c>
      <c r="AW146" s="7" t="str">
        <f>IF('Кол.часов по УП'!F145="","",'Кол.часов по УП'!F145)</f>
        <v/>
      </c>
      <c r="AX146" s="43" t="str">
        <f t="shared" ref="AX146:AX160" si="115">IF(AND(AV146="",AW146=""),"",AV146/AW146*100)</f>
        <v/>
      </c>
      <c r="BJ146" s="45"/>
      <c r="BV146" s="45"/>
    </row>
    <row r="147" spans="1:74" x14ac:dyDescent="0.3">
      <c r="A147" s="7">
        <v>3</v>
      </c>
      <c r="B147" s="7" t="s">
        <v>29</v>
      </c>
      <c r="C147" s="12">
        <f>IF(сентябрь!G147="","",сентябрь!G147)</f>
        <v>1</v>
      </c>
      <c r="D147" s="12">
        <f>IF(октябрь!G147="","",октябрь!G147)</f>
        <v>1</v>
      </c>
      <c r="E147" s="12">
        <f>IF(ноябрь!G147="","",ноябрь!G147)</f>
        <v>1</v>
      </c>
      <c r="F147" s="12">
        <f>IF(декабрь!G147="","",декабрь!G147)</f>
        <v>1</v>
      </c>
      <c r="G147" s="12">
        <f>IF(январь!G147="","",январь!G147)</f>
        <v>1</v>
      </c>
      <c r="H147" s="12">
        <f>IF(февраль!G147="","",февраль!G147)</f>
        <v>1</v>
      </c>
      <c r="I147" s="12" t="str">
        <f>IF(март!G147="","",март!G147)</f>
        <v/>
      </c>
      <c r="J147" s="12">
        <f>IF(апрель!G147="","",апрель!G147)</f>
        <v>1</v>
      </c>
      <c r="K147" s="12" t="str">
        <f>IF(май!G147="","",май!G147)</f>
        <v/>
      </c>
      <c r="L147" s="12">
        <f t="shared" si="108"/>
        <v>7</v>
      </c>
      <c r="M147" s="12">
        <f>IF('Кол.часов по УП'!C146="","",'Кол.часов по УП'!C146)</f>
        <v>95</v>
      </c>
      <c r="N147" s="40">
        <f t="shared" si="109"/>
        <v>7.3684210526315779</v>
      </c>
      <c r="O147" s="26" t="str">
        <f>IF(сентябрь!L147="","",сентябрь!L147)</f>
        <v/>
      </c>
      <c r="P147" s="26" t="str">
        <f>IF(октябрь!L147="","",октябрь!L147)</f>
        <v/>
      </c>
      <c r="Q147" s="26" t="str">
        <f>IF(ноябрь!L147="","",ноябрь!L147)</f>
        <v/>
      </c>
      <c r="R147" s="26" t="str">
        <f>IF(декабрь!L147="","",декабрь!L147)</f>
        <v/>
      </c>
      <c r="S147" s="26" t="str">
        <f>IF(январь!L147="","",январь!L147)</f>
        <v/>
      </c>
      <c r="T147" s="26" t="str">
        <f>IF(февраль!L147="","",февраль!L147)</f>
        <v/>
      </c>
      <c r="U147" s="26" t="str">
        <f>IF(март!L147="","",март!L147)</f>
        <v/>
      </c>
      <c r="V147" s="26" t="str">
        <f>IF(апрель!L147="","",апрель!L147)</f>
        <v/>
      </c>
      <c r="W147" s="26" t="str">
        <f>IF(май!L147="","",май!L147)</f>
        <v/>
      </c>
      <c r="X147" s="26" t="str">
        <f t="shared" si="110"/>
        <v/>
      </c>
      <c r="Y147" s="7" t="str">
        <f>IF('Кол.часов по УП'!D146="","",'Кол.часов по УП'!D146)</f>
        <v/>
      </c>
      <c r="Z147" s="44" t="str">
        <f t="shared" si="111"/>
        <v/>
      </c>
      <c r="AA147" s="12" t="str">
        <f>IF(сентябрь!Q147="","",сентябрь!Q147)</f>
        <v/>
      </c>
      <c r="AB147" s="12" t="str">
        <f>IF(октябрь!Q147="","",октябрь!Q147)</f>
        <v/>
      </c>
      <c r="AC147" s="12" t="str">
        <f>IF(ноябрь!Q147="","",ноябрь!Q147)</f>
        <v/>
      </c>
      <c r="AD147" s="12" t="str">
        <f>IF(декабрь!Q147="","",декабрь!Q147)</f>
        <v/>
      </c>
      <c r="AE147" s="12" t="str">
        <f>IF(январь!Q147="","",январь!Q147)</f>
        <v/>
      </c>
      <c r="AF147" s="12" t="str">
        <f>IF(февраль!Q147="","",февраль!Q147)</f>
        <v/>
      </c>
      <c r="AG147" s="12" t="str">
        <f>IF(март!Q147="","",март!Q147)</f>
        <v/>
      </c>
      <c r="AH147" s="12" t="str">
        <f>IF(апрель!Q147="","",апрель!Q147)</f>
        <v/>
      </c>
      <c r="AI147" s="12" t="str">
        <f>IF(май!Q147="","",май!Q147)</f>
        <v/>
      </c>
      <c r="AJ147" s="12" t="str">
        <f t="shared" si="112"/>
        <v/>
      </c>
      <c r="AK147" s="12" t="str">
        <f>IF('Кол.часов по УП'!E146="","",'Кол.часов по УП'!E146)</f>
        <v/>
      </c>
      <c r="AL147" s="40" t="str">
        <f t="shared" si="113"/>
        <v/>
      </c>
      <c r="AM147" s="7" t="str">
        <f>IF(сентябрь!V147="","",сентябрь!V147)</f>
        <v/>
      </c>
      <c r="AN147" s="7" t="str">
        <f>IF(октябрь!V147="","",октябрь!V147)</f>
        <v/>
      </c>
      <c r="AO147" s="7" t="str">
        <f>IF(ноябрь!V147="","",ноябрь!V147)</f>
        <v/>
      </c>
      <c r="AP147" s="7" t="str">
        <f>IF(декабрь!V147="","",декабрь!V147)</f>
        <v/>
      </c>
      <c r="AQ147" s="7" t="str">
        <f>IF(январь!V147="","",январь!V147)</f>
        <v/>
      </c>
      <c r="AR147" s="7" t="str">
        <f>IF(февраль!V147="","",февраль!V147)</f>
        <v/>
      </c>
      <c r="AS147" s="7" t="str">
        <f>IF(март!V147="","",март!V147)</f>
        <v/>
      </c>
      <c r="AT147" s="7" t="str">
        <f>IF(апрель!V147="","",апрель!V147)</f>
        <v/>
      </c>
      <c r="AU147" s="7" t="str">
        <f>IF(май!V147="","",май!V147)</f>
        <v/>
      </c>
      <c r="AV147" s="7" t="str">
        <f t="shared" si="114"/>
        <v/>
      </c>
      <c r="AW147" s="7" t="str">
        <f>IF('Кол.часов по УП'!F146="","",'Кол.часов по УП'!F146)</f>
        <v/>
      </c>
      <c r="AX147" s="43" t="str">
        <f t="shared" si="115"/>
        <v/>
      </c>
      <c r="BJ147" s="45"/>
      <c r="BV147" s="45"/>
    </row>
    <row r="148" spans="1:74" x14ac:dyDescent="0.3">
      <c r="A148" s="7">
        <v>4</v>
      </c>
      <c r="B148" s="7" t="s">
        <v>82</v>
      </c>
      <c r="C148" s="12" t="str">
        <f>IF(сентябрь!G148="","",сентябрь!G148)</f>
        <v/>
      </c>
      <c r="D148" s="12">
        <f>IF(октябрь!G148="","",октябрь!G148)</f>
        <v>1</v>
      </c>
      <c r="E148" s="12">
        <f>IF(ноябрь!G148="","",ноябрь!G148)</f>
        <v>1</v>
      </c>
      <c r="F148" s="12">
        <f>IF(декабрь!G148="","",декабрь!G148)</f>
        <v>1</v>
      </c>
      <c r="G148" s="12">
        <f>IF(январь!G148="","",январь!G148)</f>
        <v>1</v>
      </c>
      <c r="H148" s="12">
        <f>IF(февраль!G148="","",февраль!G148)</f>
        <v>1</v>
      </c>
      <c r="I148" s="12">
        <f>IF(март!G148="","",март!G148)</f>
        <v>1</v>
      </c>
      <c r="J148" s="12">
        <f>IF(апрель!G148="","",апрель!G148)</f>
        <v>1</v>
      </c>
      <c r="K148" s="12">
        <f>IF(май!G148="","",май!G148)</f>
        <v>2</v>
      </c>
      <c r="L148" s="12">
        <f t="shared" si="108"/>
        <v>9</v>
      </c>
      <c r="M148" s="12">
        <f>IF('Кол.часов по УП'!C147="","",'Кол.часов по УП'!C147)</f>
        <v>128</v>
      </c>
      <c r="N148" s="40">
        <f t="shared" si="109"/>
        <v>7.03125</v>
      </c>
      <c r="O148" s="26" t="str">
        <f>IF(сентябрь!L148="","",сентябрь!L148)</f>
        <v/>
      </c>
      <c r="P148" s="26" t="str">
        <f>IF(октябрь!L148="","",октябрь!L148)</f>
        <v/>
      </c>
      <c r="Q148" s="26" t="str">
        <f>IF(ноябрь!L148="","",ноябрь!L148)</f>
        <v/>
      </c>
      <c r="R148" s="26" t="str">
        <f>IF(декабрь!L148="","",декабрь!L148)</f>
        <v/>
      </c>
      <c r="S148" s="26" t="str">
        <f>IF(январь!L148="","",январь!L148)</f>
        <v/>
      </c>
      <c r="T148" s="26" t="str">
        <f>IF(февраль!L148="","",февраль!L148)</f>
        <v/>
      </c>
      <c r="U148" s="26" t="str">
        <f>IF(март!L148="","",март!L148)</f>
        <v/>
      </c>
      <c r="V148" s="26" t="str">
        <f>IF(апрель!L148="","",апрель!L148)</f>
        <v/>
      </c>
      <c r="W148" s="26" t="str">
        <f>IF(май!L148="","",май!L148)</f>
        <v/>
      </c>
      <c r="X148" s="26" t="str">
        <f t="shared" si="110"/>
        <v/>
      </c>
      <c r="Y148" s="7" t="str">
        <f>IF('Кол.часов по УП'!D147="","",'Кол.часов по УП'!D147)</f>
        <v/>
      </c>
      <c r="Z148" s="44" t="str">
        <f t="shared" si="111"/>
        <v/>
      </c>
      <c r="AA148" s="12" t="str">
        <f>IF(сентябрь!Q148="","",сентябрь!Q148)</f>
        <v/>
      </c>
      <c r="AB148" s="12" t="str">
        <f>IF(октябрь!Q148="","",октябрь!Q148)</f>
        <v/>
      </c>
      <c r="AC148" s="12" t="str">
        <f>IF(ноябрь!Q148="","",ноябрь!Q148)</f>
        <v/>
      </c>
      <c r="AD148" s="12" t="str">
        <f>IF(декабрь!Q148="","",декабрь!Q148)</f>
        <v/>
      </c>
      <c r="AE148" s="12" t="str">
        <f>IF(январь!Q148="","",январь!Q148)</f>
        <v/>
      </c>
      <c r="AF148" s="12" t="str">
        <f>IF(февраль!Q148="","",февраль!Q148)</f>
        <v/>
      </c>
      <c r="AG148" s="12" t="str">
        <f>IF(март!Q148="","",март!Q148)</f>
        <v/>
      </c>
      <c r="AH148" s="12" t="str">
        <f>IF(апрель!Q148="","",апрель!Q148)</f>
        <v/>
      </c>
      <c r="AI148" s="12" t="str">
        <f>IF(май!Q148="","",май!Q148)</f>
        <v/>
      </c>
      <c r="AJ148" s="12" t="str">
        <f t="shared" si="112"/>
        <v/>
      </c>
      <c r="AK148" s="12" t="str">
        <f>IF('Кол.часов по УП'!E147="","",'Кол.часов по УП'!E147)</f>
        <v/>
      </c>
      <c r="AL148" s="40" t="str">
        <f t="shared" si="113"/>
        <v/>
      </c>
      <c r="AM148" s="7" t="str">
        <f>IF(сентябрь!V148="","",сентябрь!V148)</f>
        <v/>
      </c>
      <c r="AN148" s="7" t="str">
        <f>IF(октябрь!V148="","",октябрь!V148)</f>
        <v/>
      </c>
      <c r="AO148" s="7" t="str">
        <f>IF(ноябрь!V148="","",ноябрь!V148)</f>
        <v/>
      </c>
      <c r="AP148" s="7" t="str">
        <f>IF(декабрь!V148="","",декабрь!V148)</f>
        <v/>
      </c>
      <c r="AQ148" s="7" t="str">
        <f>IF(январь!V148="","",январь!V148)</f>
        <v/>
      </c>
      <c r="AR148" s="7" t="str">
        <f>IF(февраль!V148="","",февраль!V148)</f>
        <v/>
      </c>
      <c r="AS148" s="7" t="str">
        <f>IF(март!V148="","",март!V148)</f>
        <v/>
      </c>
      <c r="AT148" s="7" t="str">
        <f>IF(апрель!V148="","",апрель!V148)</f>
        <v/>
      </c>
      <c r="AU148" s="7" t="str">
        <f>IF(май!V148="","",май!V148)</f>
        <v/>
      </c>
      <c r="AV148" s="7" t="str">
        <f t="shared" si="114"/>
        <v/>
      </c>
      <c r="AW148" s="7" t="str">
        <f>IF('Кол.часов по УП'!F147="","",'Кол.часов по УП'!F147)</f>
        <v/>
      </c>
      <c r="AX148" s="43" t="str">
        <f t="shared" si="115"/>
        <v/>
      </c>
      <c r="BJ148" s="45"/>
      <c r="BV148" s="45"/>
    </row>
    <row r="149" spans="1:74" x14ac:dyDescent="0.3">
      <c r="A149" s="7">
        <v>5</v>
      </c>
      <c r="B149" s="7" t="s">
        <v>64</v>
      </c>
      <c r="C149" s="12" t="str">
        <f>IF(сентябрь!G149="","",сентябрь!G149)</f>
        <v/>
      </c>
      <c r="D149" s="12">
        <f>IF(октябрь!G149="","",октябрь!G149)</f>
        <v>1</v>
      </c>
      <c r="E149" s="12" t="str">
        <f>IF(ноябрь!G149="","",ноябрь!G149)</f>
        <v/>
      </c>
      <c r="F149" s="12" t="str">
        <f>IF(декабрь!G149="","",декабрь!G149)</f>
        <v/>
      </c>
      <c r="G149" s="12" t="str">
        <f>IF(январь!G149="","",январь!G149)</f>
        <v/>
      </c>
      <c r="H149" s="12">
        <f>IF(февраль!G149="","",февраль!G149)</f>
        <v>1</v>
      </c>
      <c r="I149" s="12" t="str">
        <f>IF(март!G149="","",март!G149)</f>
        <v/>
      </c>
      <c r="J149" s="12">
        <f>IF(апрель!G149="","",апрель!G149)</f>
        <v>2</v>
      </c>
      <c r="K149" s="12">
        <f>IF(май!G149="","",май!G149)</f>
        <v>1</v>
      </c>
      <c r="L149" s="12">
        <f t="shared" si="108"/>
        <v>5</v>
      </c>
      <c r="M149" s="12">
        <f>IF('Кол.часов по УП'!C148="","",'Кол.часов по УП'!C148)</f>
        <v>96</v>
      </c>
      <c r="N149" s="40">
        <f t="shared" si="109"/>
        <v>5.2083333333333339</v>
      </c>
      <c r="O149" s="26" t="str">
        <f>IF(сентябрь!L149="","",сентябрь!L149)</f>
        <v/>
      </c>
      <c r="P149" s="26" t="str">
        <f>IF(октябрь!L149="","",октябрь!L149)</f>
        <v/>
      </c>
      <c r="Q149" s="26" t="str">
        <f>IF(ноябрь!L149="","",ноябрь!L149)</f>
        <v/>
      </c>
      <c r="R149" s="26" t="str">
        <f>IF(декабрь!L149="","",декабрь!L149)</f>
        <v/>
      </c>
      <c r="S149" s="26" t="str">
        <f>IF(январь!L149="","",январь!L149)</f>
        <v/>
      </c>
      <c r="T149" s="26" t="str">
        <f>IF(февраль!L149="","",февраль!L149)</f>
        <v/>
      </c>
      <c r="U149" s="26" t="str">
        <f>IF(март!L149="","",март!L149)</f>
        <v/>
      </c>
      <c r="V149" s="26" t="str">
        <f>IF(апрель!L149="","",апрель!L149)</f>
        <v/>
      </c>
      <c r="W149" s="26" t="str">
        <f>IF(май!L149="","",май!L149)</f>
        <v/>
      </c>
      <c r="X149" s="26" t="str">
        <f t="shared" si="110"/>
        <v/>
      </c>
      <c r="Y149" s="7" t="str">
        <f>IF('Кол.часов по УП'!D148="","",'Кол.часов по УП'!D148)</f>
        <v/>
      </c>
      <c r="Z149" s="44" t="str">
        <f t="shared" si="111"/>
        <v/>
      </c>
      <c r="AA149" s="12" t="str">
        <f>IF(сентябрь!Q149="","",сентябрь!Q149)</f>
        <v/>
      </c>
      <c r="AB149" s="12" t="str">
        <f>IF(октябрь!Q149="","",октябрь!Q149)</f>
        <v/>
      </c>
      <c r="AC149" s="12" t="str">
        <f>IF(ноябрь!Q149="","",ноябрь!Q149)</f>
        <v/>
      </c>
      <c r="AD149" s="12" t="str">
        <f>IF(декабрь!Q149="","",декабрь!Q149)</f>
        <v/>
      </c>
      <c r="AE149" s="12" t="str">
        <f>IF(январь!Q149="","",январь!Q149)</f>
        <v/>
      </c>
      <c r="AF149" s="12" t="str">
        <f>IF(февраль!Q149="","",февраль!Q149)</f>
        <v/>
      </c>
      <c r="AG149" s="12" t="str">
        <f>IF(март!Q149="","",март!Q149)</f>
        <v/>
      </c>
      <c r="AH149" s="12" t="str">
        <f>IF(апрель!Q149="","",апрель!Q149)</f>
        <v/>
      </c>
      <c r="AI149" s="12" t="str">
        <f>IF(май!Q149="","",май!Q149)</f>
        <v/>
      </c>
      <c r="AJ149" s="12" t="str">
        <f t="shared" si="112"/>
        <v/>
      </c>
      <c r="AK149" s="12" t="str">
        <f>IF('Кол.часов по УП'!E148="","",'Кол.часов по УП'!E148)</f>
        <v/>
      </c>
      <c r="AL149" s="40" t="str">
        <f t="shared" si="113"/>
        <v/>
      </c>
      <c r="AM149" s="7" t="str">
        <f>IF(сентябрь!V149="","",сентябрь!V149)</f>
        <v/>
      </c>
      <c r="AN149" s="7" t="str">
        <f>IF(октябрь!V149="","",октябрь!V149)</f>
        <v/>
      </c>
      <c r="AO149" s="7" t="str">
        <f>IF(ноябрь!V149="","",ноябрь!V149)</f>
        <v/>
      </c>
      <c r="AP149" s="7" t="str">
        <f>IF(декабрь!V149="","",декабрь!V149)</f>
        <v/>
      </c>
      <c r="AQ149" s="7" t="str">
        <f>IF(январь!V149="","",январь!V149)</f>
        <v/>
      </c>
      <c r="AR149" s="7" t="str">
        <f>IF(февраль!V149="","",февраль!V149)</f>
        <v/>
      </c>
      <c r="AS149" s="7" t="str">
        <f>IF(март!V149="","",март!V149)</f>
        <v/>
      </c>
      <c r="AT149" s="7" t="str">
        <f>IF(апрель!V149="","",апрель!V149)</f>
        <v/>
      </c>
      <c r="AU149" s="7" t="str">
        <f>IF(май!V149="","",май!V149)</f>
        <v/>
      </c>
      <c r="AV149" s="7" t="str">
        <f t="shared" si="114"/>
        <v/>
      </c>
      <c r="AW149" s="7" t="str">
        <f>IF('Кол.часов по УП'!F148="","",'Кол.часов по УП'!F148)</f>
        <v/>
      </c>
      <c r="AX149" s="43" t="str">
        <f t="shared" si="115"/>
        <v/>
      </c>
      <c r="BJ149" s="45"/>
      <c r="BV149" s="45"/>
    </row>
    <row r="150" spans="1:74" x14ac:dyDescent="0.3">
      <c r="A150" s="7">
        <v>6</v>
      </c>
      <c r="B150" s="7" t="s">
        <v>83</v>
      </c>
      <c r="C150" s="12" t="str">
        <f>IF(сентябрь!G150="","",сентябрь!G150)</f>
        <v/>
      </c>
      <c r="D150" s="12" t="str">
        <f>IF(октябрь!G150="","",октябрь!G150)</f>
        <v/>
      </c>
      <c r="E150" s="12" t="str">
        <f>IF(ноябрь!G150="","",ноябрь!G150)</f>
        <v/>
      </c>
      <c r="F150" s="12" t="str">
        <f>IF(декабрь!G150="","",декабрь!G150)</f>
        <v/>
      </c>
      <c r="G150" s="12">
        <f>IF(январь!G150="","",январь!G150)</f>
        <v>1</v>
      </c>
      <c r="H150" s="12" t="str">
        <f>IF(февраль!G150="","",февраль!G150)</f>
        <v/>
      </c>
      <c r="I150" s="12" t="str">
        <f>IF(март!G150="","",март!G150)</f>
        <v/>
      </c>
      <c r="J150" s="12" t="str">
        <f>IF(апрель!G150="","",апрель!G150)</f>
        <v/>
      </c>
      <c r="K150" s="12">
        <f>IF(май!G150="","",май!G150)</f>
        <v>1</v>
      </c>
      <c r="L150" s="12">
        <f t="shared" si="108"/>
        <v>2</v>
      </c>
      <c r="M150" s="12">
        <f>IF('Кол.часов по УП'!C149="","",'Кол.часов по УП'!C149)</f>
        <v>31</v>
      </c>
      <c r="N150" s="40">
        <f t="shared" si="109"/>
        <v>6.4516129032258061</v>
      </c>
      <c r="O150" s="26" t="str">
        <f>IF(сентябрь!L150="","",сентябрь!L150)</f>
        <v/>
      </c>
      <c r="P150" s="26" t="str">
        <f>IF(октябрь!L150="","",октябрь!L150)</f>
        <v/>
      </c>
      <c r="Q150" s="26" t="str">
        <f>IF(ноябрь!L150="","",ноябрь!L150)</f>
        <v/>
      </c>
      <c r="R150" s="26" t="str">
        <f>IF(декабрь!L150="","",декабрь!L150)</f>
        <v/>
      </c>
      <c r="S150" s="26" t="str">
        <f>IF(январь!L150="","",январь!L150)</f>
        <v/>
      </c>
      <c r="T150" s="26" t="str">
        <f>IF(февраль!L150="","",февраль!L150)</f>
        <v/>
      </c>
      <c r="U150" s="26" t="str">
        <f>IF(март!L150="","",март!L150)</f>
        <v/>
      </c>
      <c r="V150" s="26" t="str">
        <f>IF(апрель!L150="","",апрель!L150)</f>
        <v/>
      </c>
      <c r="W150" s="26" t="str">
        <f>IF(май!L150="","",май!L150)</f>
        <v/>
      </c>
      <c r="X150" s="26" t="str">
        <f t="shared" si="110"/>
        <v/>
      </c>
      <c r="Y150" s="7" t="str">
        <f>IF('Кол.часов по УП'!D149="","",'Кол.часов по УП'!D149)</f>
        <v/>
      </c>
      <c r="Z150" s="44" t="str">
        <f t="shared" si="111"/>
        <v/>
      </c>
      <c r="AA150" s="12" t="str">
        <f>IF(сентябрь!Q150="","",сентябрь!Q150)</f>
        <v/>
      </c>
      <c r="AB150" s="12" t="str">
        <f>IF(октябрь!Q150="","",октябрь!Q150)</f>
        <v/>
      </c>
      <c r="AC150" s="12" t="str">
        <f>IF(ноябрь!Q150="","",ноябрь!Q150)</f>
        <v/>
      </c>
      <c r="AD150" s="12" t="str">
        <f>IF(декабрь!Q150="","",декабрь!Q150)</f>
        <v/>
      </c>
      <c r="AE150" s="12" t="str">
        <f>IF(январь!Q150="","",январь!Q150)</f>
        <v/>
      </c>
      <c r="AF150" s="12" t="str">
        <f>IF(февраль!Q150="","",февраль!Q150)</f>
        <v/>
      </c>
      <c r="AG150" s="12" t="str">
        <f>IF(март!Q150="","",март!Q150)</f>
        <v/>
      </c>
      <c r="AH150" s="12" t="str">
        <f>IF(апрель!Q150="","",апрель!Q150)</f>
        <v/>
      </c>
      <c r="AI150" s="12" t="str">
        <f>IF(май!Q150="","",май!Q150)</f>
        <v/>
      </c>
      <c r="AJ150" s="12" t="str">
        <f t="shared" si="112"/>
        <v/>
      </c>
      <c r="AK150" s="12" t="str">
        <f>IF('Кол.часов по УП'!E149="","",'Кол.часов по УП'!E149)</f>
        <v/>
      </c>
      <c r="AL150" s="40" t="str">
        <f t="shared" si="113"/>
        <v/>
      </c>
      <c r="AM150" s="7" t="str">
        <f>IF(сентябрь!V150="","",сентябрь!V150)</f>
        <v/>
      </c>
      <c r="AN150" s="7" t="str">
        <f>IF(октябрь!V150="","",октябрь!V150)</f>
        <v/>
      </c>
      <c r="AO150" s="7" t="str">
        <f>IF(ноябрь!V150="","",ноябрь!V150)</f>
        <v/>
      </c>
      <c r="AP150" s="7" t="str">
        <f>IF(декабрь!V150="","",декабрь!V150)</f>
        <v/>
      </c>
      <c r="AQ150" s="7" t="str">
        <f>IF(январь!V150="","",январь!V150)</f>
        <v/>
      </c>
      <c r="AR150" s="7" t="str">
        <f>IF(февраль!V150="","",февраль!V150)</f>
        <v/>
      </c>
      <c r="AS150" s="7" t="str">
        <f>IF(март!V150="","",март!V150)</f>
        <v/>
      </c>
      <c r="AT150" s="7" t="str">
        <f>IF(апрель!V150="","",апрель!V150)</f>
        <v/>
      </c>
      <c r="AU150" s="7" t="str">
        <f>IF(май!V150="","",май!V150)</f>
        <v/>
      </c>
      <c r="AV150" s="7" t="str">
        <f t="shared" si="114"/>
        <v/>
      </c>
      <c r="AW150" s="7" t="str">
        <f>IF('Кол.часов по УП'!F149="","",'Кол.часов по УП'!F149)</f>
        <v/>
      </c>
      <c r="AX150" s="43" t="str">
        <f t="shared" si="115"/>
        <v/>
      </c>
      <c r="BJ150" s="45"/>
      <c r="BV150" s="45"/>
    </row>
    <row r="151" spans="1:74" x14ac:dyDescent="0.3">
      <c r="A151" s="7">
        <v>7</v>
      </c>
      <c r="B151" s="7" t="s">
        <v>66</v>
      </c>
      <c r="C151" s="12" t="str">
        <f>IF(сентябрь!G151="","",сентябрь!G151)</f>
        <v/>
      </c>
      <c r="D151" s="12">
        <f>IF(октябрь!G151="","",октябрь!G151)</f>
        <v>1</v>
      </c>
      <c r="E151" s="12" t="str">
        <f>IF(ноябрь!G151="","",ноябрь!G151)</f>
        <v/>
      </c>
      <c r="F151" s="12" t="str">
        <f>IF(декабрь!G151="","",декабрь!G151)</f>
        <v/>
      </c>
      <c r="G151" s="12" t="str">
        <f>IF(январь!G151="","",январь!G151)</f>
        <v/>
      </c>
      <c r="H151" s="12" t="str">
        <f>IF(февраль!G151="","",февраль!G151)</f>
        <v/>
      </c>
      <c r="I151" s="12">
        <f>IF(март!G151="","",март!G151)</f>
        <v>1</v>
      </c>
      <c r="J151" s="12">
        <f>IF(апрель!G151="","",апрель!G151)</f>
        <v>1</v>
      </c>
      <c r="K151" s="12" t="str">
        <f>IF(май!G151="","",май!G151)</f>
        <v/>
      </c>
      <c r="L151" s="12">
        <f t="shared" si="108"/>
        <v>3</v>
      </c>
      <c r="M151" s="12">
        <f>IF('Кол.часов по УП'!C150="","",'Кол.часов по УП'!C150)</f>
        <v>32</v>
      </c>
      <c r="N151" s="40">
        <f t="shared" si="109"/>
        <v>9.375</v>
      </c>
      <c r="O151" s="26" t="str">
        <f>IF(сентябрь!L151="","",сентябрь!L151)</f>
        <v/>
      </c>
      <c r="P151" s="26" t="str">
        <f>IF(октябрь!L151="","",октябрь!L151)</f>
        <v/>
      </c>
      <c r="Q151" s="26" t="str">
        <f>IF(ноябрь!L151="","",ноябрь!L151)</f>
        <v/>
      </c>
      <c r="R151" s="26" t="str">
        <f>IF(декабрь!L151="","",декабрь!L151)</f>
        <v/>
      </c>
      <c r="S151" s="26" t="str">
        <f>IF(январь!L151="","",январь!L151)</f>
        <v/>
      </c>
      <c r="T151" s="26" t="str">
        <f>IF(февраль!L151="","",февраль!L151)</f>
        <v/>
      </c>
      <c r="U151" s="26" t="str">
        <f>IF(март!L151="","",март!L151)</f>
        <v/>
      </c>
      <c r="V151" s="26" t="str">
        <f>IF(апрель!L151="","",апрель!L151)</f>
        <v/>
      </c>
      <c r="W151" s="26" t="str">
        <f>IF(май!L151="","",май!L151)</f>
        <v/>
      </c>
      <c r="X151" s="26" t="str">
        <f t="shared" si="110"/>
        <v/>
      </c>
      <c r="Y151" s="7" t="str">
        <f>IF('Кол.часов по УП'!D150="","",'Кол.часов по УП'!D150)</f>
        <v/>
      </c>
      <c r="Z151" s="44" t="str">
        <f t="shared" si="111"/>
        <v/>
      </c>
      <c r="AA151" s="12" t="str">
        <f>IF(сентябрь!Q151="","",сентябрь!Q151)</f>
        <v/>
      </c>
      <c r="AB151" s="12" t="str">
        <f>IF(октябрь!Q151="","",октябрь!Q151)</f>
        <v/>
      </c>
      <c r="AC151" s="12" t="str">
        <f>IF(ноябрь!Q151="","",ноябрь!Q151)</f>
        <v/>
      </c>
      <c r="AD151" s="12" t="str">
        <f>IF(декабрь!Q151="","",декабрь!Q151)</f>
        <v/>
      </c>
      <c r="AE151" s="12" t="str">
        <f>IF(январь!Q151="","",январь!Q151)</f>
        <v/>
      </c>
      <c r="AF151" s="12" t="str">
        <f>IF(февраль!Q151="","",февраль!Q151)</f>
        <v/>
      </c>
      <c r="AG151" s="12" t="str">
        <f>IF(март!Q151="","",март!Q151)</f>
        <v/>
      </c>
      <c r="AH151" s="12" t="str">
        <f>IF(апрель!Q151="","",апрель!Q151)</f>
        <v/>
      </c>
      <c r="AI151" s="12" t="str">
        <f>IF(май!Q151="","",май!Q151)</f>
        <v/>
      </c>
      <c r="AJ151" s="12" t="str">
        <f t="shared" si="112"/>
        <v/>
      </c>
      <c r="AK151" s="12" t="str">
        <f>IF('Кол.часов по УП'!E150="","",'Кол.часов по УП'!E150)</f>
        <v/>
      </c>
      <c r="AL151" s="40" t="str">
        <f t="shared" si="113"/>
        <v/>
      </c>
      <c r="AM151" s="7" t="str">
        <f>IF(сентябрь!V151="","",сентябрь!V151)</f>
        <v/>
      </c>
      <c r="AN151" s="7" t="str">
        <f>IF(октябрь!V151="","",октябрь!V151)</f>
        <v/>
      </c>
      <c r="AO151" s="7" t="str">
        <f>IF(ноябрь!V151="","",ноябрь!V151)</f>
        <v/>
      </c>
      <c r="AP151" s="7" t="str">
        <f>IF(декабрь!V151="","",декабрь!V151)</f>
        <v/>
      </c>
      <c r="AQ151" s="7" t="str">
        <f>IF(январь!V151="","",январь!V151)</f>
        <v/>
      </c>
      <c r="AR151" s="7" t="str">
        <f>IF(февраль!V151="","",февраль!V151)</f>
        <v/>
      </c>
      <c r="AS151" s="7" t="str">
        <f>IF(март!V151="","",март!V151)</f>
        <v/>
      </c>
      <c r="AT151" s="7" t="str">
        <f>IF(апрель!V151="","",апрель!V151)</f>
        <v/>
      </c>
      <c r="AU151" s="7" t="str">
        <f>IF(май!V151="","",май!V151)</f>
        <v/>
      </c>
      <c r="AV151" s="7" t="str">
        <f t="shared" si="114"/>
        <v/>
      </c>
      <c r="AW151" s="7" t="str">
        <f>IF('Кол.часов по УП'!F150="","",'Кол.часов по УП'!F150)</f>
        <v/>
      </c>
      <c r="AX151" s="43" t="str">
        <f t="shared" si="115"/>
        <v/>
      </c>
      <c r="BJ151" s="45"/>
      <c r="BV151" s="45"/>
    </row>
    <row r="152" spans="1:74" x14ac:dyDescent="0.3">
      <c r="A152" s="7">
        <v>8</v>
      </c>
      <c r="B152" s="7" t="s">
        <v>68</v>
      </c>
      <c r="C152" s="12" t="str">
        <f>IF(сентябрь!G152="","",сентябрь!G152)</f>
        <v/>
      </c>
      <c r="D152" s="12">
        <f>IF(октябрь!G152="","",октябрь!G152)</f>
        <v>1</v>
      </c>
      <c r="E152" s="12" t="str">
        <f>IF(ноябрь!G152="","",ноябрь!G152)</f>
        <v/>
      </c>
      <c r="F152" s="12">
        <f>IF(декабрь!G152="","",декабрь!G152)</f>
        <v>1</v>
      </c>
      <c r="G152" s="12" t="str">
        <f>IF(январь!G152="","",январь!G152)</f>
        <v/>
      </c>
      <c r="H152" s="12">
        <f>IF(февраль!G152="","",февраль!G152)</f>
        <v>1</v>
      </c>
      <c r="I152" s="12" t="str">
        <f>IF(март!G152="","",март!G152)</f>
        <v/>
      </c>
      <c r="J152" s="12" t="str">
        <f>IF(апрель!G152="","",апрель!G152)</f>
        <v/>
      </c>
      <c r="K152" s="12">
        <f>IF(май!G152="","",май!G152)</f>
        <v>1</v>
      </c>
      <c r="L152" s="12">
        <f t="shared" si="108"/>
        <v>4</v>
      </c>
      <c r="M152" s="12">
        <f>IF('Кол.часов по УП'!C151="","",'Кол.часов по УП'!C151)</f>
        <v>63</v>
      </c>
      <c r="N152" s="40">
        <f t="shared" si="109"/>
        <v>6.3492063492063489</v>
      </c>
      <c r="O152" s="26" t="str">
        <f>IF(сентябрь!L152="","",сентябрь!L152)</f>
        <v/>
      </c>
      <c r="P152" s="26" t="str">
        <f>IF(октябрь!L152="","",октябрь!L152)</f>
        <v/>
      </c>
      <c r="Q152" s="26" t="str">
        <f>IF(ноябрь!L152="","",ноябрь!L152)</f>
        <v/>
      </c>
      <c r="R152" s="26" t="str">
        <f>IF(декабрь!L152="","",декабрь!L152)</f>
        <v/>
      </c>
      <c r="S152" s="26" t="str">
        <f>IF(январь!L152="","",январь!L152)</f>
        <v/>
      </c>
      <c r="T152" s="26" t="str">
        <f>IF(февраль!L152="","",февраль!L152)</f>
        <v/>
      </c>
      <c r="U152" s="26" t="str">
        <f>IF(март!L152="","",март!L152)</f>
        <v/>
      </c>
      <c r="V152" s="26" t="str">
        <f>IF(апрель!L152="","",апрель!L152)</f>
        <v/>
      </c>
      <c r="W152" s="26" t="str">
        <f>IF(май!L152="","",май!L152)</f>
        <v/>
      </c>
      <c r="X152" s="26" t="str">
        <f t="shared" si="110"/>
        <v/>
      </c>
      <c r="Y152" s="7" t="str">
        <f>IF('Кол.часов по УП'!D151="","",'Кол.часов по УП'!D151)</f>
        <v/>
      </c>
      <c r="Z152" s="44" t="str">
        <f t="shared" si="111"/>
        <v/>
      </c>
      <c r="AA152" s="12" t="str">
        <f>IF(сентябрь!Q152="","",сентябрь!Q152)</f>
        <v/>
      </c>
      <c r="AB152" s="12" t="str">
        <f>IF(октябрь!Q152="","",октябрь!Q152)</f>
        <v/>
      </c>
      <c r="AC152" s="12" t="str">
        <f>IF(ноябрь!Q152="","",ноябрь!Q152)</f>
        <v/>
      </c>
      <c r="AD152" s="12" t="str">
        <f>IF(декабрь!Q152="","",декабрь!Q152)</f>
        <v/>
      </c>
      <c r="AE152" s="12" t="str">
        <f>IF(январь!Q152="","",январь!Q152)</f>
        <v/>
      </c>
      <c r="AF152" s="12" t="str">
        <f>IF(февраль!Q152="","",февраль!Q152)</f>
        <v/>
      </c>
      <c r="AG152" s="12" t="str">
        <f>IF(март!Q152="","",март!Q152)</f>
        <v/>
      </c>
      <c r="AH152" s="12" t="str">
        <f>IF(апрель!Q152="","",апрель!Q152)</f>
        <v/>
      </c>
      <c r="AI152" s="12" t="str">
        <f>IF(май!Q152="","",май!Q152)</f>
        <v/>
      </c>
      <c r="AJ152" s="12" t="str">
        <f t="shared" si="112"/>
        <v/>
      </c>
      <c r="AK152" s="12" t="str">
        <f>IF('Кол.часов по УП'!E151="","",'Кол.часов по УП'!E151)</f>
        <v/>
      </c>
      <c r="AL152" s="40" t="str">
        <f t="shared" si="113"/>
        <v/>
      </c>
      <c r="AM152" s="7" t="str">
        <f>IF(сентябрь!V152="","",сентябрь!V152)</f>
        <v/>
      </c>
      <c r="AN152" s="7" t="str">
        <f>IF(октябрь!V152="","",октябрь!V152)</f>
        <v/>
      </c>
      <c r="AO152" s="7" t="str">
        <f>IF(ноябрь!V152="","",ноябрь!V152)</f>
        <v/>
      </c>
      <c r="AP152" s="7" t="str">
        <f>IF(декабрь!V152="","",декабрь!V152)</f>
        <v/>
      </c>
      <c r="AQ152" s="7" t="str">
        <f>IF(январь!V152="","",январь!V152)</f>
        <v/>
      </c>
      <c r="AR152" s="7" t="str">
        <f>IF(февраль!V152="","",февраль!V152)</f>
        <v/>
      </c>
      <c r="AS152" s="7" t="str">
        <f>IF(март!V152="","",март!V152)</f>
        <v/>
      </c>
      <c r="AT152" s="7" t="str">
        <f>IF(апрель!V152="","",апрель!V152)</f>
        <v/>
      </c>
      <c r="AU152" s="7" t="str">
        <f>IF(май!V152="","",май!V152)</f>
        <v/>
      </c>
      <c r="AV152" s="7" t="str">
        <f t="shared" si="114"/>
        <v/>
      </c>
      <c r="AW152" s="7" t="str">
        <f>IF('Кол.часов по УП'!F151="","",'Кол.часов по УП'!F151)</f>
        <v/>
      </c>
      <c r="AX152" s="43" t="str">
        <f t="shared" si="115"/>
        <v/>
      </c>
      <c r="BJ152" s="45"/>
      <c r="BV152" s="45"/>
    </row>
    <row r="153" spans="1:74" x14ac:dyDescent="0.3">
      <c r="A153" s="7">
        <v>9</v>
      </c>
      <c r="B153" s="7" t="s">
        <v>69</v>
      </c>
      <c r="C153" s="12" t="str">
        <f>IF(сентябрь!G153="","",сентябрь!G153)</f>
        <v/>
      </c>
      <c r="D153" s="12" t="str">
        <f>IF(октябрь!G153="","",октябрь!G153)</f>
        <v/>
      </c>
      <c r="E153" s="12" t="str">
        <f>IF(ноябрь!G153="","",ноябрь!G153)</f>
        <v/>
      </c>
      <c r="F153" s="12">
        <f>IF(декабрь!G153="","",декабрь!G153)</f>
        <v>1</v>
      </c>
      <c r="G153" s="12" t="str">
        <f>IF(январь!G153="","",январь!G153)</f>
        <v/>
      </c>
      <c r="H153" s="12" t="str">
        <f>IF(февраль!G153="","",февраль!G153)</f>
        <v/>
      </c>
      <c r="I153" s="12" t="str">
        <f>IF(март!G153="","",март!G153)</f>
        <v/>
      </c>
      <c r="J153" s="12">
        <f>IF(апрель!G153="","",апрель!G153)</f>
        <v>1</v>
      </c>
      <c r="K153" s="12" t="str">
        <f>IF(май!G153="","",май!G153)</f>
        <v/>
      </c>
      <c r="L153" s="12">
        <f t="shared" si="108"/>
        <v>2</v>
      </c>
      <c r="M153" s="12">
        <f>IF('Кол.часов по УП'!C152="","",'Кол.часов по УП'!C152)</f>
        <v>34</v>
      </c>
      <c r="N153" s="40">
        <f t="shared" si="109"/>
        <v>5.8823529411764701</v>
      </c>
      <c r="O153" s="26" t="str">
        <f>IF(сентябрь!L153="","",сентябрь!L153)</f>
        <v/>
      </c>
      <c r="P153" s="26" t="str">
        <f>IF(октябрь!L153="","",октябрь!L153)</f>
        <v/>
      </c>
      <c r="Q153" s="26" t="str">
        <f>IF(ноябрь!L153="","",ноябрь!L153)</f>
        <v/>
      </c>
      <c r="R153" s="26" t="str">
        <f>IF(декабрь!L153="","",декабрь!L153)</f>
        <v/>
      </c>
      <c r="S153" s="26" t="str">
        <f>IF(январь!L153="","",январь!L153)</f>
        <v/>
      </c>
      <c r="T153" s="26" t="str">
        <f>IF(февраль!L153="","",февраль!L153)</f>
        <v/>
      </c>
      <c r="U153" s="26" t="str">
        <f>IF(март!L153="","",март!L153)</f>
        <v/>
      </c>
      <c r="V153" s="26" t="str">
        <f>IF(апрель!L153="","",апрель!L153)</f>
        <v/>
      </c>
      <c r="W153" s="26" t="str">
        <f>IF(май!L153="","",май!L153)</f>
        <v/>
      </c>
      <c r="X153" s="26" t="str">
        <f t="shared" si="110"/>
        <v/>
      </c>
      <c r="Y153" s="7" t="str">
        <f>IF('Кол.часов по УП'!D152="","",'Кол.часов по УП'!D152)</f>
        <v/>
      </c>
      <c r="Z153" s="44" t="str">
        <f t="shared" si="111"/>
        <v/>
      </c>
      <c r="AA153" s="12" t="str">
        <f>IF(сентябрь!Q153="","",сентябрь!Q153)</f>
        <v/>
      </c>
      <c r="AB153" s="12" t="str">
        <f>IF(октябрь!Q153="","",октябрь!Q153)</f>
        <v/>
      </c>
      <c r="AC153" s="12" t="str">
        <f>IF(ноябрь!Q153="","",ноябрь!Q153)</f>
        <v/>
      </c>
      <c r="AD153" s="12" t="str">
        <f>IF(декабрь!Q153="","",декабрь!Q153)</f>
        <v/>
      </c>
      <c r="AE153" s="12" t="str">
        <f>IF(январь!Q153="","",январь!Q153)</f>
        <v/>
      </c>
      <c r="AF153" s="12" t="str">
        <f>IF(февраль!Q153="","",февраль!Q153)</f>
        <v/>
      </c>
      <c r="AG153" s="12" t="str">
        <f>IF(март!Q153="","",март!Q153)</f>
        <v/>
      </c>
      <c r="AH153" s="12" t="str">
        <f>IF(апрель!Q153="","",апрель!Q153)</f>
        <v/>
      </c>
      <c r="AI153" s="12" t="str">
        <f>IF(май!Q153="","",май!Q153)</f>
        <v/>
      </c>
      <c r="AJ153" s="12" t="str">
        <f t="shared" si="112"/>
        <v/>
      </c>
      <c r="AK153" s="12" t="str">
        <f>IF('Кол.часов по УП'!E152="","",'Кол.часов по УП'!E152)</f>
        <v/>
      </c>
      <c r="AL153" s="40" t="str">
        <f t="shared" si="113"/>
        <v/>
      </c>
      <c r="AM153" s="7" t="str">
        <f>IF(сентябрь!V153="","",сентябрь!V153)</f>
        <v/>
      </c>
      <c r="AN153" s="7" t="str">
        <f>IF(октябрь!V153="","",октябрь!V153)</f>
        <v/>
      </c>
      <c r="AO153" s="7" t="str">
        <f>IF(ноябрь!V153="","",ноябрь!V153)</f>
        <v/>
      </c>
      <c r="AP153" s="7" t="str">
        <f>IF(декабрь!V153="","",декабрь!V153)</f>
        <v/>
      </c>
      <c r="AQ153" s="7" t="str">
        <f>IF(январь!V153="","",январь!V153)</f>
        <v/>
      </c>
      <c r="AR153" s="7" t="str">
        <f>IF(февраль!V153="","",февраль!V153)</f>
        <v/>
      </c>
      <c r="AS153" s="7" t="str">
        <f>IF(март!V153="","",март!V153)</f>
        <v/>
      </c>
      <c r="AT153" s="7" t="str">
        <f>IF(апрель!V153="","",апрель!V153)</f>
        <v/>
      </c>
      <c r="AU153" s="7" t="str">
        <f>IF(май!V153="","",май!V153)</f>
        <v/>
      </c>
      <c r="AV153" s="7" t="str">
        <f t="shared" si="114"/>
        <v/>
      </c>
      <c r="AW153" s="7" t="str">
        <f>IF('Кол.часов по УП'!F152="","",'Кол.часов по УП'!F152)</f>
        <v/>
      </c>
      <c r="AX153" s="43" t="str">
        <f t="shared" si="115"/>
        <v/>
      </c>
      <c r="BJ153" s="45"/>
      <c r="BV153" s="45"/>
    </row>
    <row r="154" spans="1:74" x14ac:dyDescent="0.3">
      <c r="A154" s="7">
        <v>10</v>
      </c>
      <c r="B154" s="7" t="s">
        <v>49</v>
      </c>
      <c r="C154" s="12" t="str">
        <f>IF(сентябрь!G154="","",сентябрь!G154)</f>
        <v/>
      </c>
      <c r="D154" s="12" t="str">
        <f>IF(октябрь!G154="","",октябрь!G154)</f>
        <v/>
      </c>
      <c r="E154" s="12" t="str">
        <f>IF(ноябрь!G154="","",ноябрь!G154)</f>
        <v/>
      </c>
      <c r="F154" s="12" t="str">
        <f>IF(декабрь!H154="","",декабрь!H154)</f>
        <v/>
      </c>
      <c r="G154" s="12" t="str">
        <f>IF(январь!G154="","",январь!G154)</f>
        <v/>
      </c>
      <c r="H154" s="12" t="str">
        <f>IF(февраль!G154="","",февраль!G154)</f>
        <v/>
      </c>
      <c r="I154" s="12" t="str">
        <f>IF(март!G154="","",март!G154)</f>
        <v/>
      </c>
      <c r="J154" s="12" t="str">
        <f>IF(апрель!G154="","",апрель!G154)</f>
        <v/>
      </c>
      <c r="K154" s="12" t="str">
        <f>IF(май!G154="","",май!G154)</f>
        <v/>
      </c>
      <c r="L154" s="12" t="str">
        <f t="shared" si="108"/>
        <v/>
      </c>
      <c r="M154" s="12" t="str">
        <f>IF('Кол.часов по УП'!C153="","",'Кол.часов по УП'!C153)</f>
        <v/>
      </c>
      <c r="N154" s="40" t="str">
        <f t="shared" si="109"/>
        <v/>
      </c>
      <c r="O154" s="26" t="str">
        <f>IF(сентябрь!L154="","",сентябрь!L154)</f>
        <v/>
      </c>
      <c r="P154" s="26" t="str">
        <f>IF(октябрь!L154="","",октябрь!L154)</f>
        <v/>
      </c>
      <c r="Q154" s="26" t="str">
        <f>IF(ноябрь!L154="","",ноябрь!L154)</f>
        <v/>
      </c>
      <c r="R154" s="26" t="str">
        <f>IF(декабрь!L154="","",декабрь!L154)</f>
        <v/>
      </c>
      <c r="S154" s="26" t="str">
        <f>IF(январь!L154="","",январь!L154)</f>
        <v/>
      </c>
      <c r="T154" s="26" t="str">
        <f>IF(февраль!L154="","",февраль!L154)</f>
        <v/>
      </c>
      <c r="U154" s="26" t="str">
        <f>IF(март!L154="","",март!L154)</f>
        <v/>
      </c>
      <c r="V154" s="26" t="str">
        <f>IF(апрель!L154="","",апрель!L154)</f>
        <v/>
      </c>
      <c r="W154" s="26" t="str">
        <f>IF(май!L154="","",май!L154)</f>
        <v/>
      </c>
      <c r="X154" s="26" t="str">
        <f t="shared" si="110"/>
        <v/>
      </c>
      <c r="Y154" s="7" t="str">
        <f>IF('Кол.часов по УП'!D153="","",'Кол.часов по УП'!D153)</f>
        <v/>
      </c>
      <c r="Z154" s="44" t="str">
        <f t="shared" si="111"/>
        <v/>
      </c>
      <c r="AA154" s="12" t="str">
        <f>IF(сентябрь!Q154="","",сентябрь!Q154)</f>
        <v/>
      </c>
      <c r="AB154" s="12" t="str">
        <f>IF(октябрь!Q154="","",октябрь!Q154)</f>
        <v/>
      </c>
      <c r="AC154" s="12" t="str">
        <f>IF(ноябрь!Q154="","",ноябрь!Q154)</f>
        <v/>
      </c>
      <c r="AD154" s="12" t="str">
        <f>IF(декабрь!Q154="","",декабрь!Q154)</f>
        <v/>
      </c>
      <c r="AE154" s="12" t="str">
        <f>IF(январь!Q154="","",январь!Q154)</f>
        <v/>
      </c>
      <c r="AF154" s="12" t="str">
        <f>IF(февраль!Q154="","",февраль!Q154)</f>
        <v/>
      </c>
      <c r="AG154" s="12" t="str">
        <f>IF(март!Q154="","",март!Q154)</f>
        <v/>
      </c>
      <c r="AH154" s="12" t="str">
        <f>IF(апрель!Q154="","",апрель!Q154)</f>
        <v/>
      </c>
      <c r="AI154" s="12" t="str">
        <f>IF(май!Q154="","",май!Q154)</f>
        <v/>
      </c>
      <c r="AJ154" s="12" t="str">
        <f t="shared" si="112"/>
        <v/>
      </c>
      <c r="AK154" s="12" t="str">
        <f>IF('Кол.часов по УП'!E153="","",'Кол.часов по УП'!E153)</f>
        <v/>
      </c>
      <c r="AL154" s="40" t="str">
        <f t="shared" si="113"/>
        <v/>
      </c>
      <c r="AM154" s="7" t="str">
        <f>IF(сентябрь!V154="","",сентябрь!V154)</f>
        <v/>
      </c>
      <c r="AN154" s="7" t="str">
        <f>IF(октябрь!V154="","",октябрь!V154)</f>
        <v/>
      </c>
      <c r="AO154" s="7" t="str">
        <f>IF(ноябрь!V154="","",ноябрь!V154)</f>
        <v/>
      </c>
      <c r="AP154" s="7" t="str">
        <f>IF(декабрь!V154="","",декабрь!V154)</f>
        <v/>
      </c>
      <c r="AQ154" s="7" t="str">
        <f>IF(январь!V154="","",январь!V154)</f>
        <v/>
      </c>
      <c r="AR154" s="7" t="str">
        <f>IF(февраль!V154="","",февраль!V154)</f>
        <v/>
      </c>
      <c r="AS154" s="7" t="str">
        <f>IF(март!V154="","",март!V154)</f>
        <v/>
      </c>
      <c r="AT154" s="7" t="str">
        <f>IF(апрель!V154="","",апрель!V154)</f>
        <v/>
      </c>
      <c r="AU154" s="7" t="str">
        <f>IF(май!V154="","",май!V154)</f>
        <v/>
      </c>
      <c r="AV154" s="7" t="str">
        <f t="shared" si="114"/>
        <v/>
      </c>
      <c r="AW154" s="7" t="str">
        <f>IF('Кол.часов по УП'!F153="","",'Кол.часов по УП'!F153)</f>
        <v/>
      </c>
      <c r="AX154" s="43" t="str">
        <f t="shared" si="115"/>
        <v/>
      </c>
      <c r="BJ154" s="45"/>
      <c r="BV154" s="45"/>
    </row>
    <row r="155" spans="1:74" x14ac:dyDescent="0.3">
      <c r="A155" s="7">
        <v>11</v>
      </c>
      <c r="B155" s="7" t="s">
        <v>47</v>
      </c>
      <c r="C155" s="12" t="str">
        <f>IF(сентябрь!G155="","",сентябрь!G155)</f>
        <v/>
      </c>
      <c r="D155" s="12">
        <f>IF(октябрь!G155="","",октябрь!G155)</f>
        <v>1</v>
      </c>
      <c r="E155" s="12" t="str">
        <f>IF(ноябрь!G155="","",ноябрь!G155)</f>
        <v/>
      </c>
      <c r="F155" s="12">
        <f>IF(декабрь!G155="","",декабрь!G155)</f>
        <v>1</v>
      </c>
      <c r="G155" s="12" t="str">
        <f>IF(январь!G155="","",январь!G155)</f>
        <v/>
      </c>
      <c r="H155" s="12" t="str">
        <f>IF(февраль!G155="","",февраль!G155)</f>
        <v/>
      </c>
      <c r="I155" s="12">
        <f>IF(март!G155="","",март!G155)</f>
        <v>1</v>
      </c>
      <c r="J155" s="12" t="str">
        <f>IF(апрель!G155="","",апрель!G155)</f>
        <v/>
      </c>
      <c r="K155" s="12">
        <f>IF(май!G155="","",май!G155)</f>
        <v>1</v>
      </c>
      <c r="L155" s="12">
        <f t="shared" si="108"/>
        <v>4</v>
      </c>
      <c r="M155" s="12">
        <f>IF('Кол.часов по УП'!C154="","",'Кол.часов по УП'!C154)</f>
        <v>68</v>
      </c>
      <c r="N155" s="40">
        <f t="shared" si="109"/>
        <v>5.8823529411764701</v>
      </c>
      <c r="O155" s="26" t="str">
        <f>IF(сентябрь!L155="","",сентябрь!L155)</f>
        <v/>
      </c>
      <c r="P155" s="26" t="str">
        <f>IF(октябрь!L155="","",октябрь!L155)</f>
        <v/>
      </c>
      <c r="Q155" s="26" t="str">
        <f>IF(ноябрь!L155="","",ноябрь!L155)</f>
        <v/>
      </c>
      <c r="R155" s="26" t="str">
        <f>IF(декабрь!L155="","",декабрь!L155)</f>
        <v/>
      </c>
      <c r="S155" s="26" t="str">
        <f>IF(январь!L155="","",январь!L155)</f>
        <v/>
      </c>
      <c r="T155" s="26" t="str">
        <f>IF(февраль!L155="","",февраль!L155)</f>
        <v/>
      </c>
      <c r="U155" s="26" t="str">
        <f>IF(март!L155="","",март!L155)</f>
        <v/>
      </c>
      <c r="V155" s="26" t="str">
        <f>IF(апрель!L155="","",апрель!L155)</f>
        <v/>
      </c>
      <c r="W155" s="26" t="str">
        <f>IF(май!L155="","",май!L155)</f>
        <v/>
      </c>
      <c r="X155" s="26" t="str">
        <f t="shared" si="110"/>
        <v/>
      </c>
      <c r="Y155" s="7" t="str">
        <f>IF('Кол.часов по УП'!D154="","",'Кол.часов по УП'!D154)</f>
        <v/>
      </c>
      <c r="Z155" s="44" t="str">
        <f t="shared" si="111"/>
        <v/>
      </c>
      <c r="AA155" s="12" t="str">
        <f>IF(сентябрь!Q155="","",сентябрь!Q155)</f>
        <v/>
      </c>
      <c r="AB155" s="12" t="str">
        <f>IF(октябрь!Q155="","",октябрь!Q155)</f>
        <v/>
      </c>
      <c r="AC155" s="12" t="str">
        <f>IF(ноябрь!Q155="","",ноябрь!Q155)</f>
        <v/>
      </c>
      <c r="AD155" s="12" t="str">
        <f>IF(декабрь!Q155="","",декабрь!Q155)</f>
        <v/>
      </c>
      <c r="AE155" s="12" t="str">
        <f>IF(январь!Q155="","",январь!Q155)</f>
        <v/>
      </c>
      <c r="AF155" s="12" t="str">
        <f>IF(февраль!Q155="","",февраль!Q155)</f>
        <v/>
      </c>
      <c r="AG155" s="12" t="str">
        <f>IF(март!Q155="","",март!Q155)</f>
        <v/>
      </c>
      <c r="AH155" s="12" t="str">
        <f>IF(апрель!Q155="","",апрель!Q155)</f>
        <v/>
      </c>
      <c r="AI155" s="12" t="str">
        <f>IF(май!Q155="","",май!Q155)</f>
        <v/>
      </c>
      <c r="AJ155" s="12" t="str">
        <f t="shared" si="112"/>
        <v/>
      </c>
      <c r="AK155" s="12" t="str">
        <f>IF('Кол.часов по УП'!E154="","",'Кол.часов по УП'!E154)</f>
        <v/>
      </c>
      <c r="AL155" s="40" t="str">
        <f t="shared" si="113"/>
        <v/>
      </c>
      <c r="AM155" s="7" t="str">
        <f>IF(сентябрь!V155="","",сентябрь!V155)</f>
        <v/>
      </c>
      <c r="AN155" s="7" t="str">
        <f>IF(октябрь!V155="","",октябрь!V155)</f>
        <v/>
      </c>
      <c r="AO155" s="7" t="str">
        <f>IF(ноябрь!V155="","",ноябрь!V155)</f>
        <v/>
      </c>
      <c r="AP155" s="7" t="str">
        <f>IF(декабрь!V155="","",декабрь!V155)</f>
        <v/>
      </c>
      <c r="AQ155" s="7" t="str">
        <f>IF(январь!V155="","",январь!V155)</f>
        <v/>
      </c>
      <c r="AR155" s="7" t="str">
        <f>IF(февраль!V155="","",февраль!V155)</f>
        <v/>
      </c>
      <c r="AS155" s="7" t="str">
        <f>IF(март!V155="","",март!V155)</f>
        <v/>
      </c>
      <c r="AT155" s="7" t="str">
        <f>IF(апрель!V155="","",апрель!V155)</f>
        <v/>
      </c>
      <c r="AU155" s="7" t="str">
        <f>IF(май!V155="","",май!V155)</f>
        <v/>
      </c>
      <c r="AV155" s="7" t="str">
        <f t="shared" si="114"/>
        <v/>
      </c>
      <c r="AW155" s="7" t="str">
        <f>IF('Кол.часов по УП'!F154="","",'Кол.часов по УП'!F154)</f>
        <v/>
      </c>
      <c r="AX155" s="43" t="str">
        <f t="shared" si="115"/>
        <v/>
      </c>
      <c r="BJ155" s="45"/>
      <c r="BV155" s="45"/>
    </row>
    <row r="156" spans="1:74" x14ac:dyDescent="0.3">
      <c r="A156" s="7">
        <v>12</v>
      </c>
      <c r="B156" s="7" t="s">
        <v>84</v>
      </c>
      <c r="C156" s="12" t="str">
        <f>IF(сентябрь!G156="","",сентябрь!G156)</f>
        <v/>
      </c>
      <c r="D156" s="12" t="str">
        <f>IF(октябрь!G156="","",октябрь!G156)</f>
        <v/>
      </c>
      <c r="E156" s="12" t="str">
        <f>IF(ноябрь!G156="","",ноябрь!G156)</f>
        <v/>
      </c>
      <c r="F156" s="12" t="str">
        <f>IF(декабрь!G156="","",декабрь!G156)</f>
        <v/>
      </c>
      <c r="G156" s="12" t="str">
        <f>IF(январь!G156="","",январь!G156)</f>
        <v/>
      </c>
      <c r="H156" s="12" t="str">
        <f>IF(февраль!G156="","",февраль!G156)</f>
        <v/>
      </c>
      <c r="I156" s="12" t="str">
        <f>IF(март!G156="","",март!G156)</f>
        <v/>
      </c>
      <c r="J156" s="12" t="str">
        <f>IF(апрель!G156="","",апрель!G156)</f>
        <v/>
      </c>
      <c r="K156" s="12" t="str">
        <f>IF(май!G156="","",май!G156)</f>
        <v/>
      </c>
      <c r="L156" s="12" t="str">
        <f t="shared" si="108"/>
        <v/>
      </c>
      <c r="M156" s="12" t="str">
        <f>IF('Кол.часов по УП'!C155="","",'Кол.часов по УП'!C155)</f>
        <v/>
      </c>
      <c r="N156" s="40" t="str">
        <f t="shared" si="109"/>
        <v/>
      </c>
      <c r="O156" s="26" t="str">
        <f>IF(сентябрь!L156="","",сентябрь!L156)</f>
        <v/>
      </c>
      <c r="P156" s="26" t="str">
        <f>IF(октябрь!L156="","",октябрь!L156)</f>
        <v/>
      </c>
      <c r="Q156" s="26" t="str">
        <f>IF(ноябрь!L156="","",ноябрь!L156)</f>
        <v/>
      </c>
      <c r="R156" s="26" t="str">
        <f>IF(декабрь!L156="","",декабрь!L156)</f>
        <v/>
      </c>
      <c r="S156" s="26" t="str">
        <f>IF(январь!L156="","",январь!L156)</f>
        <v/>
      </c>
      <c r="T156" s="26" t="str">
        <f>IF(февраль!L156="","",февраль!L156)</f>
        <v/>
      </c>
      <c r="U156" s="26" t="str">
        <f>IF(март!L156="","",март!L156)</f>
        <v/>
      </c>
      <c r="V156" s="26" t="str">
        <f>IF(апрель!L156="","",апрель!L156)</f>
        <v/>
      </c>
      <c r="W156" s="26" t="str">
        <f>IF(май!L156="","",май!L156)</f>
        <v/>
      </c>
      <c r="X156" s="26" t="str">
        <f t="shared" si="110"/>
        <v/>
      </c>
      <c r="Y156" s="7" t="str">
        <f>IF('Кол.часов по УП'!D155="","",'Кол.часов по УП'!D155)</f>
        <v/>
      </c>
      <c r="Z156" s="44" t="str">
        <f t="shared" si="111"/>
        <v/>
      </c>
      <c r="AA156" s="12" t="str">
        <f>IF(сентябрь!Q156="","",сентябрь!Q156)</f>
        <v/>
      </c>
      <c r="AB156" s="12" t="str">
        <f>IF(октябрь!Q156="","",октябрь!Q156)</f>
        <v/>
      </c>
      <c r="AC156" s="12" t="str">
        <f>IF(ноябрь!Q156="","",ноябрь!Q156)</f>
        <v/>
      </c>
      <c r="AD156" s="12" t="str">
        <f>IF(декабрь!Q156="","",декабрь!Q156)</f>
        <v/>
      </c>
      <c r="AE156" s="12" t="str">
        <f>IF(январь!Q156="","",январь!Q156)</f>
        <v/>
      </c>
      <c r="AF156" s="12" t="str">
        <f>IF(февраль!Q156="","",февраль!Q156)</f>
        <v/>
      </c>
      <c r="AG156" s="12" t="str">
        <f>IF(март!Q156="","",март!Q156)</f>
        <v/>
      </c>
      <c r="AH156" s="12" t="str">
        <f>IF(апрель!Q156="","",апрель!Q156)</f>
        <v/>
      </c>
      <c r="AI156" s="12" t="str">
        <f>IF(май!Q156="","",май!Q156)</f>
        <v/>
      </c>
      <c r="AJ156" s="12" t="str">
        <f t="shared" si="112"/>
        <v/>
      </c>
      <c r="AK156" s="12" t="str">
        <f>IF('Кол.часов по УП'!E155="","",'Кол.часов по УП'!E155)</f>
        <v/>
      </c>
      <c r="AL156" s="40" t="str">
        <f t="shared" si="113"/>
        <v/>
      </c>
      <c r="AM156" s="7" t="str">
        <f>IF(сентябрь!V156="","",сентябрь!V156)</f>
        <v/>
      </c>
      <c r="AN156" s="7" t="str">
        <f>IF(октябрь!V156="","",октябрь!V156)</f>
        <v/>
      </c>
      <c r="AO156" s="7" t="str">
        <f>IF(ноябрь!V156="","",ноябрь!V156)</f>
        <v/>
      </c>
      <c r="AP156" s="7" t="str">
        <f>IF(декабрь!V156="","",декабрь!V156)</f>
        <v/>
      </c>
      <c r="AQ156" s="7" t="str">
        <f>IF(январь!V156="","",январь!V156)</f>
        <v/>
      </c>
      <c r="AR156" s="7" t="str">
        <f>IF(февраль!V156="","",февраль!V156)</f>
        <v/>
      </c>
      <c r="AS156" s="7" t="str">
        <f>IF(март!V156="","",март!V156)</f>
        <v/>
      </c>
      <c r="AT156" s="7" t="str">
        <f>IF(апрель!V156="","",апрель!V156)</f>
        <v/>
      </c>
      <c r="AU156" s="7" t="str">
        <f>IF(май!V156="","",май!V156)</f>
        <v/>
      </c>
      <c r="AV156" s="7" t="str">
        <f t="shared" si="114"/>
        <v/>
      </c>
      <c r="AW156" s="7" t="str">
        <f>IF('Кол.часов по УП'!F155="","",'Кол.часов по УП'!F155)</f>
        <v/>
      </c>
      <c r="AX156" s="43" t="str">
        <f t="shared" si="115"/>
        <v/>
      </c>
      <c r="BJ156" s="45"/>
      <c r="BV156" s="45"/>
    </row>
    <row r="157" spans="1:74" x14ac:dyDescent="0.3">
      <c r="A157" s="7">
        <v>13</v>
      </c>
      <c r="B157" s="7" t="s">
        <v>48</v>
      </c>
      <c r="C157" s="12" t="str">
        <f>IF(сентябрь!G157="","",сентябрь!G157)</f>
        <v/>
      </c>
      <c r="D157" s="12" t="str">
        <f>IF(октябрь!G157="","",октябрь!G157)</f>
        <v/>
      </c>
      <c r="E157" s="12" t="str">
        <f>IF(ноябрь!G157="","",ноябрь!G157)</f>
        <v/>
      </c>
      <c r="F157" s="12" t="str">
        <f>IF(декабрь!G157="","",декабрь!G157)</f>
        <v/>
      </c>
      <c r="G157" s="12" t="str">
        <f>IF(январь!G157="","",январь!G157)</f>
        <v/>
      </c>
      <c r="H157" s="12" t="str">
        <f>IF(февраль!G157="","",февраль!G157)</f>
        <v/>
      </c>
      <c r="I157" s="12">
        <f>IF(март!G157="","",март!G157)</f>
        <v>1</v>
      </c>
      <c r="J157" s="12" t="str">
        <f>IF(апрель!G157="","",апрель!G157)</f>
        <v/>
      </c>
      <c r="K157" s="12" t="str">
        <f>IF(май!G157="","",май!G157)</f>
        <v/>
      </c>
      <c r="L157" s="12">
        <f t="shared" si="108"/>
        <v>1</v>
      </c>
      <c r="M157" s="12">
        <f>IF('Кол.часов по УП'!C156="","",'Кол.часов по УП'!C156)</f>
        <v>34</v>
      </c>
      <c r="N157" s="40">
        <f t="shared" si="109"/>
        <v>2.9411764705882351</v>
      </c>
      <c r="O157" s="26" t="str">
        <f>IF(сентябрь!L157="","",сентябрь!L157)</f>
        <v/>
      </c>
      <c r="P157" s="26" t="str">
        <f>IF(октябрь!L157="","",октябрь!L157)</f>
        <v/>
      </c>
      <c r="Q157" s="26" t="str">
        <f>IF(ноябрь!L157="","",ноябрь!L157)</f>
        <v/>
      </c>
      <c r="R157" s="26" t="str">
        <f>IF(декабрь!L157="","",декабрь!L157)</f>
        <v/>
      </c>
      <c r="S157" s="26" t="str">
        <f>IF(январь!L157="","",январь!L157)</f>
        <v/>
      </c>
      <c r="T157" s="26" t="str">
        <f>IF(февраль!L157="","",февраль!L157)</f>
        <v/>
      </c>
      <c r="U157" s="26" t="str">
        <f>IF(март!L157="","",март!L157)</f>
        <v/>
      </c>
      <c r="V157" s="26" t="str">
        <f>IF(апрель!L157="","",апрель!L157)</f>
        <v/>
      </c>
      <c r="W157" s="26" t="str">
        <f>IF(май!L157="","",май!L157)</f>
        <v/>
      </c>
      <c r="X157" s="26" t="str">
        <f t="shared" si="110"/>
        <v/>
      </c>
      <c r="Y157" s="7" t="str">
        <f>IF('Кол.часов по УП'!D156="","",'Кол.часов по УП'!D156)</f>
        <v/>
      </c>
      <c r="Z157" s="44" t="str">
        <f t="shared" si="111"/>
        <v/>
      </c>
      <c r="AA157" s="12" t="str">
        <f>IF(сентябрь!Q157="","",сентябрь!Q157)</f>
        <v/>
      </c>
      <c r="AB157" s="12" t="str">
        <f>IF(октябрь!Q157="","",октябрь!Q157)</f>
        <v/>
      </c>
      <c r="AC157" s="12" t="str">
        <f>IF(ноябрь!Q157="","",ноябрь!Q157)</f>
        <v/>
      </c>
      <c r="AD157" s="12" t="str">
        <f>IF(декабрь!Q157="","",декабрь!Q157)</f>
        <v/>
      </c>
      <c r="AE157" s="12" t="str">
        <f>IF(январь!Q157="","",январь!Q157)</f>
        <v/>
      </c>
      <c r="AF157" s="12" t="str">
        <f>IF(февраль!Q157="","",февраль!Q157)</f>
        <v/>
      </c>
      <c r="AG157" s="12" t="str">
        <f>IF(март!Q157="","",март!Q157)</f>
        <v/>
      </c>
      <c r="AH157" s="12" t="str">
        <f>IF(апрель!Q157="","",апрель!Q157)</f>
        <v/>
      </c>
      <c r="AI157" s="12" t="str">
        <f>IF(май!Q157="","",май!Q157)</f>
        <v/>
      </c>
      <c r="AJ157" s="12" t="str">
        <f t="shared" si="112"/>
        <v/>
      </c>
      <c r="AK157" s="12" t="str">
        <f>IF('Кол.часов по УП'!E156="","",'Кол.часов по УП'!E156)</f>
        <v/>
      </c>
      <c r="AL157" s="40" t="str">
        <f t="shared" si="113"/>
        <v/>
      </c>
      <c r="AM157" s="7" t="str">
        <f>IF(сентябрь!V157="","",сентябрь!V157)</f>
        <v/>
      </c>
      <c r="AN157" s="7" t="str">
        <f>IF(октябрь!V157="","",октябрь!V157)</f>
        <v/>
      </c>
      <c r="AO157" s="7" t="str">
        <f>IF(ноябрь!V157="","",ноябрь!V157)</f>
        <v/>
      </c>
      <c r="AP157" s="7" t="str">
        <f>IF(декабрь!V157="","",декабрь!V157)</f>
        <v/>
      </c>
      <c r="AQ157" s="7" t="str">
        <f>IF(январь!V157="","",январь!V157)</f>
        <v/>
      </c>
      <c r="AR157" s="7" t="str">
        <f>IF(февраль!V157="","",февраль!V157)</f>
        <v/>
      </c>
      <c r="AS157" s="7" t="str">
        <f>IF(март!V157="","",март!V157)</f>
        <v/>
      </c>
      <c r="AT157" s="7" t="str">
        <f>IF(апрель!V157="","",апрель!V157)</f>
        <v/>
      </c>
      <c r="AU157" s="7" t="str">
        <f>IF(май!V157="","",май!V157)</f>
        <v/>
      </c>
      <c r="AV157" s="7" t="str">
        <f t="shared" si="114"/>
        <v/>
      </c>
      <c r="AW157" s="7" t="str">
        <f>IF('Кол.часов по УП'!F156="","",'Кол.часов по УП'!F156)</f>
        <v/>
      </c>
      <c r="AX157" s="43" t="str">
        <f t="shared" si="115"/>
        <v/>
      </c>
      <c r="BJ157" s="45"/>
      <c r="BV157" s="45"/>
    </row>
    <row r="158" spans="1:74" x14ac:dyDescent="0.3">
      <c r="A158" s="7">
        <v>14</v>
      </c>
      <c r="B158" s="7" t="s">
        <v>24</v>
      </c>
      <c r="C158" s="12" t="str">
        <f>IF(сентябрь!G158="","",сентябрь!G158)</f>
        <v/>
      </c>
      <c r="D158" s="12">
        <f>IF(октябрь!G158="","",октябрь!G158)</f>
        <v>1</v>
      </c>
      <c r="E158" s="12">
        <f>IF(ноябрь!G158="","",ноябрь!G158)</f>
        <v>1</v>
      </c>
      <c r="F158" s="12">
        <f>IF(декабрь!G158="","",декабрь!G158)</f>
        <v>1</v>
      </c>
      <c r="G158" s="12" t="str">
        <f>IF(январь!G158="","",январь!G158)</f>
        <v/>
      </c>
      <c r="H158" s="12" t="str">
        <f>IF(февраль!G158="","",февраль!G158)</f>
        <v/>
      </c>
      <c r="I158" s="12">
        <f>IF(март!G158="","",март!G158)</f>
        <v>1</v>
      </c>
      <c r="J158" s="12">
        <f>IF(апрель!G158="","",апрель!G158)</f>
        <v>1</v>
      </c>
      <c r="K158" s="12">
        <f>IF(май!G158="","",май!G158)</f>
        <v>1</v>
      </c>
      <c r="L158" s="12">
        <f t="shared" si="108"/>
        <v>6</v>
      </c>
      <c r="M158" s="12">
        <f>IF('Кол.часов по УП'!C157="","",'Кол.часов по УП'!C157)</f>
        <v>68</v>
      </c>
      <c r="N158" s="40">
        <f t="shared" si="109"/>
        <v>8.8235294117647065</v>
      </c>
      <c r="O158" s="26" t="str">
        <f>IF(сентябрь!L158="","",сентябрь!L158)</f>
        <v/>
      </c>
      <c r="P158" s="26" t="str">
        <f>IF(октябрь!L158="","",октябрь!L158)</f>
        <v/>
      </c>
      <c r="Q158" s="26" t="str">
        <f>IF(ноябрь!L158="","",ноябрь!L158)</f>
        <v/>
      </c>
      <c r="R158" s="26" t="str">
        <f>IF(декабрь!L158="","",декабрь!L158)</f>
        <v/>
      </c>
      <c r="S158" s="26" t="str">
        <f>IF(январь!L158="","",январь!L158)</f>
        <v/>
      </c>
      <c r="T158" s="26" t="str">
        <f>IF(февраль!L158="","",февраль!L158)</f>
        <v/>
      </c>
      <c r="U158" s="26" t="str">
        <f>IF(март!L158="","",март!L158)</f>
        <v/>
      </c>
      <c r="V158" s="26" t="str">
        <f>IF(апрель!L158="","",апрель!L158)</f>
        <v/>
      </c>
      <c r="W158" s="26" t="str">
        <f>IF(май!L158="","",май!L158)</f>
        <v/>
      </c>
      <c r="X158" s="26" t="str">
        <f t="shared" si="110"/>
        <v/>
      </c>
      <c r="Y158" s="7" t="str">
        <f>IF('Кол.часов по УП'!D157="","",'Кол.часов по УП'!D157)</f>
        <v/>
      </c>
      <c r="Z158" s="44" t="str">
        <f t="shared" si="111"/>
        <v/>
      </c>
      <c r="AA158" s="12" t="str">
        <f>IF(сентябрь!Q158="","",сентябрь!Q158)</f>
        <v/>
      </c>
      <c r="AB158" s="12" t="str">
        <f>IF(октябрь!Q158="","",октябрь!Q158)</f>
        <v/>
      </c>
      <c r="AC158" s="12" t="str">
        <f>IF(ноябрь!Q158="","",ноябрь!Q158)</f>
        <v/>
      </c>
      <c r="AD158" s="12" t="str">
        <f>IF(декабрь!Q158="","",декабрь!Q158)</f>
        <v/>
      </c>
      <c r="AE158" s="12" t="str">
        <f>IF(январь!Q158="","",январь!Q158)</f>
        <v/>
      </c>
      <c r="AF158" s="12" t="str">
        <f>IF(февраль!Q158="","",февраль!Q158)</f>
        <v/>
      </c>
      <c r="AG158" s="12" t="str">
        <f>IF(март!Q158="","",март!Q158)</f>
        <v/>
      </c>
      <c r="AH158" s="12" t="str">
        <f>IF(апрель!Q158="","",апрель!Q158)</f>
        <v/>
      </c>
      <c r="AI158" s="12" t="str">
        <f>IF(май!Q158="","",май!Q158)</f>
        <v/>
      </c>
      <c r="AJ158" s="12" t="str">
        <f t="shared" si="112"/>
        <v/>
      </c>
      <c r="AK158" s="12" t="str">
        <f>IF('Кол.часов по УП'!E157="","",'Кол.часов по УП'!E157)</f>
        <v/>
      </c>
      <c r="AL158" s="40" t="str">
        <f t="shared" si="113"/>
        <v/>
      </c>
      <c r="AM158" s="7" t="str">
        <f>IF(сентябрь!V158="","",сентябрь!V158)</f>
        <v/>
      </c>
      <c r="AN158" s="7" t="str">
        <f>IF(октябрь!V158="","",октябрь!V158)</f>
        <v/>
      </c>
      <c r="AO158" s="7" t="str">
        <f>IF(ноябрь!V158="","",ноябрь!V158)</f>
        <v/>
      </c>
      <c r="AP158" s="7" t="str">
        <f>IF(декабрь!V158="","",декабрь!V158)</f>
        <v/>
      </c>
      <c r="AQ158" s="7" t="str">
        <f>IF(январь!V158="","",январь!V158)</f>
        <v/>
      </c>
      <c r="AR158" s="7" t="str">
        <f>IF(февраль!V158="","",февраль!V158)</f>
        <v/>
      </c>
      <c r="AS158" s="7" t="str">
        <f>IF(март!V158="","",март!V158)</f>
        <v/>
      </c>
      <c r="AT158" s="7" t="str">
        <f>IF(апрель!V158="","",апрель!V158)</f>
        <v/>
      </c>
      <c r="AU158" s="7" t="str">
        <f>IF(май!V158="","",май!V158)</f>
        <v/>
      </c>
      <c r="AV158" s="7" t="str">
        <f t="shared" si="114"/>
        <v/>
      </c>
      <c r="AW158" s="7" t="str">
        <f>IF('Кол.часов по УП'!F157="","",'Кол.часов по УП'!F157)</f>
        <v/>
      </c>
      <c r="AX158" s="43" t="str">
        <f t="shared" si="115"/>
        <v/>
      </c>
      <c r="BJ158" s="45"/>
      <c r="BV158" s="45"/>
    </row>
    <row r="159" spans="1:74" x14ac:dyDescent="0.3">
      <c r="A159" s="7">
        <v>15</v>
      </c>
      <c r="B159" s="7" t="s">
        <v>51</v>
      </c>
      <c r="C159" s="12" t="str">
        <f>IF(сентябрь!G159="","",сентябрь!G159)</f>
        <v/>
      </c>
      <c r="D159" s="12" t="str">
        <f>IF(октябрь!G159="","",октябрь!G159)</f>
        <v/>
      </c>
      <c r="E159" s="12">
        <f>IF(ноябрь!G159="","",ноябрь!G159)</f>
        <v>1</v>
      </c>
      <c r="F159" s="12" t="str">
        <f>IF(декабрь!G159="","",декабрь!G159)</f>
        <v/>
      </c>
      <c r="G159" s="12" t="str">
        <f>IF(январь!G159="","",январь!G159)</f>
        <v/>
      </c>
      <c r="H159" s="12">
        <f>IF(февраль!G159="","",февраль!G159)</f>
        <v>1</v>
      </c>
      <c r="I159" s="12" t="str">
        <f>IF(март!G159="","",март!G159)</f>
        <v/>
      </c>
      <c r="J159" s="12" t="str">
        <f>IF(апрель!G159="","",апрель!G159)</f>
        <v/>
      </c>
      <c r="K159" s="12">
        <f>IF(май!G159="","",май!G159)</f>
        <v>1</v>
      </c>
      <c r="L159" s="12">
        <f t="shared" si="108"/>
        <v>3</v>
      </c>
      <c r="M159" s="12">
        <f>IF('Кол.часов по УП'!C158="","",'Кол.часов по УП'!C158)</f>
        <v>34</v>
      </c>
      <c r="N159" s="40">
        <f t="shared" si="109"/>
        <v>8.8235294117647065</v>
      </c>
      <c r="O159" s="26" t="str">
        <f>IF(сентябрь!L159="","",сентябрь!L159)</f>
        <v/>
      </c>
      <c r="P159" s="26" t="str">
        <f>IF(октябрь!L159="","",октябрь!L159)</f>
        <v/>
      </c>
      <c r="Q159" s="26" t="str">
        <f>IF(ноябрь!L159="","",ноябрь!L159)</f>
        <v/>
      </c>
      <c r="R159" s="26" t="str">
        <f>IF(декабрь!L159="","",декабрь!L159)</f>
        <v/>
      </c>
      <c r="S159" s="26" t="str">
        <f>IF(январь!L159="","",январь!L159)</f>
        <v/>
      </c>
      <c r="T159" s="26" t="str">
        <f>IF(февраль!L159="","",февраль!L159)</f>
        <v/>
      </c>
      <c r="U159" s="26" t="str">
        <f>IF(март!L159="","",март!L159)</f>
        <v/>
      </c>
      <c r="V159" s="26" t="str">
        <f>IF(апрель!L159="","",апрель!L159)</f>
        <v/>
      </c>
      <c r="W159" s="26" t="str">
        <f>IF(май!L159="","",май!L159)</f>
        <v/>
      </c>
      <c r="X159" s="26" t="str">
        <f t="shared" si="110"/>
        <v/>
      </c>
      <c r="Y159" s="7" t="str">
        <f>IF('Кол.часов по УП'!D158="","",'Кол.часов по УП'!D158)</f>
        <v/>
      </c>
      <c r="Z159" s="44" t="str">
        <f t="shared" si="111"/>
        <v/>
      </c>
      <c r="AA159" s="12" t="str">
        <f>IF(сентябрь!Q159="","",сентябрь!Q159)</f>
        <v/>
      </c>
      <c r="AB159" s="12" t="str">
        <f>IF(октябрь!Q159="","",октябрь!Q159)</f>
        <v/>
      </c>
      <c r="AC159" s="12" t="str">
        <f>IF(ноябрь!Q159="","",ноябрь!Q159)</f>
        <v/>
      </c>
      <c r="AD159" s="12" t="str">
        <f>IF(декабрь!Q159="","",декабрь!Q159)</f>
        <v/>
      </c>
      <c r="AE159" s="12" t="str">
        <f>IF(январь!Q159="","",январь!Q159)</f>
        <v/>
      </c>
      <c r="AF159" s="12" t="str">
        <f>IF(февраль!Q159="","",февраль!Q159)</f>
        <v/>
      </c>
      <c r="AG159" s="12" t="str">
        <f>IF(март!Q159="","",март!Q159)</f>
        <v/>
      </c>
      <c r="AH159" s="12" t="str">
        <f>IF(апрель!Q159="","",апрель!Q159)</f>
        <v/>
      </c>
      <c r="AI159" s="12" t="str">
        <f>IF(май!Q159="","",май!Q159)</f>
        <v/>
      </c>
      <c r="AJ159" s="12" t="str">
        <f t="shared" si="112"/>
        <v/>
      </c>
      <c r="AK159" s="12" t="str">
        <f>IF('Кол.часов по УП'!E158="","",'Кол.часов по УП'!E158)</f>
        <v/>
      </c>
      <c r="AL159" s="40" t="str">
        <f t="shared" si="113"/>
        <v/>
      </c>
      <c r="AM159" s="7" t="str">
        <f>IF(сентябрь!V159="","",сентябрь!V159)</f>
        <v/>
      </c>
      <c r="AN159" s="7" t="str">
        <f>IF(октябрь!V159="","",октябрь!V159)</f>
        <v/>
      </c>
      <c r="AO159" s="7" t="str">
        <f>IF(ноябрь!V159="","",ноябрь!V159)</f>
        <v/>
      </c>
      <c r="AP159" s="7" t="str">
        <f>IF(декабрь!V159="","",декабрь!V159)</f>
        <v/>
      </c>
      <c r="AQ159" s="7" t="str">
        <f>IF(январь!V159="","",январь!V159)</f>
        <v/>
      </c>
      <c r="AR159" s="7" t="str">
        <f>IF(февраль!V159="","",февраль!V159)</f>
        <v/>
      </c>
      <c r="AS159" s="7" t="str">
        <f>IF(март!V159="","",март!V159)</f>
        <v/>
      </c>
      <c r="AT159" s="7" t="str">
        <f>IF(апрель!V159="","",апрель!V159)</f>
        <v/>
      </c>
      <c r="AU159" s="7" t="str">
        <f>IF(май!V159="","",май!V159)</f>
        <v/>
      </c>
      <c r="AV159" s="7" t="str">
        <f t="shared" si="114"/>
        <v/>
      </c>
      <c r="AW159" s="7" t="str">
        <f>IF('Кол.часов по УП'!F158="","",'Кол.часов по УП'!F158)</f>
        <v/>
      </c>
      <c r="AX159" s="43" t="str">
        <f t="shared" si="115"/>
        <v/>
      </c>
      <c r="BJ159" s="45"/>
      <c r="BV159" s="45"/>
    </row>
    <row r="160" spans="1:74" x14ac:dyDescent="0.3">
      <c r="A160" s="7">
        <v>16</v>
      </c>
      <c r="B160" s="7" t="s">
        <v>85</v>
      </c>
      <c r="C160" s="12" t="str">
        <f>IF(сентябрь!G160="","",сентябрь!G160)</f>
        <v/>
      </c>
      <c r="D160" s="12" t="str">
        <f>IF(октябрь!G160="","",октябрь!G160)</f>
        <v/>
      </c>
      <c r="E160" s="12" t="str">
        <f>IF(ноябрь!G160="","",ноябрь!G160)</f>
        <v/>
      </c>
      <c r="F160" s="12" t="str">
        <f>IF(декабрь!G160="","",декабрь!G160)</f>
        <v/>
      </c>
      <c r="G160" s="12" t="str">
        <f>IF(январь!G160="","",январь!G160)</f>
        <v/>
      </c>
      <c r="H160" s="12" t="str">
        <f>IF(февраль!G160="","",февраль!G160)</f>
        <v/>
      </c>
      <c r="I160" s="12" t="str">
        <f>IF(март!G160="","",март!G160)</f>
        <v/>
      </c>
      <c r="J160" s="12" t="str">
        <f>IF(апрель!G160="","",апрель!G160)</f>
        <v/>
      </c>
      <c r="K160" s="12" t="str">
        <f>IF(май!G160="","",май!G160)</f>
        <v/>
      </c>
      <c r="L160" s="12" t="str">
        <f t="shared" si="108"/>
        <v/>
      </c>
      <c r="M160" s="12" t="str">
        <f>IF('Кол.часов по УП'!C159="","",'Кол.часов по УП'!C159)</f>
        <v/>
      </c>
      <c r="N160" s="40" t="str">
        <f t="shared" si="109"/>
        <v/>
      </c>
      <c r="O160" s="26" t="str">
        <f>IF(сентябрь!L160="","",сентябрь!L160)</f>
        <v/>
      </c>
      <c r="P160" s="26" t="str">
        <f>IF(октябрь!L160="","",октябрь!L160)</f>
        <v/>
      </c>
      <c r="Q160" s="26" t="str">
        <f>IF(ноябрь!L160="","",ноябрь!L160)</f>
        <v/>
      </c>
      <c r="R160" s="26" t="str">
        <f>IF(декабрь!L160="","",декабрь!L160)</f>
        <v/>
      </c>
      <c r="S160" s="26" t="str">
        <f>IF(январь!L160="","",январь!L160)</f>
        <v/>
      </c>
      <c r="T160" s="26" t="str">
        <f>IF(февраль!L160="","",февраль!L160)</f>
        <v/>
      </c>
      <c r="U160" s="26" t="str">
        <f>IF(март!L160="","",март!L160)</f>
        <v/>
      </c>
      <c r="V160" s="26" t="str">
        <f>IF(апрель!L160="","",апрель!L160)</f>
        <v/>
      </c>
      <c r="W160" s="26" t="str">
        <f>IF(май!L160="","",май!L160)</f>
        <v/>
      </c>
      <c r="X160" s="26" t="str">
        <f t="shared" si="110"/>
        <v/>
      </c>
      <c r="Y160" s="7" t="str">
        <f>IF('Кол.часов по УП'!D159="","",'Кол.часов по УП'!D159)</f>
        <v/>
      </c>
      <c r="Z160" s="44" t="str">
        <f t="shared" si="111"/>
        <v/>
      </c>
      <c r="AA160" s="12" t="str">
        <f>IF(сентябрь!Q160="","",сентябрь!Q160)</f>
        <v/>
      </c>
      <c r="AB160" s="12" t="str">
        <f>IF(октябрь!Q160="","",октябрь!Q160)</f>
        <v/>
      </c>
      <c r="AC160" s="12" t="str">
        <f>IF(ноябрь!Q160="","",ноябрь!Q160)</f>
        <v/>
      </c>
      <c r="AD160" s="12" t="str">
        <f>IF(декабрь!Q160="","",декабрь!Q160)</f>
        <v/>
      </c>
      <c r="AE160" s="12" t="str">
        <f>IF(январь!Q160="","",январь!Q160)</f>
        <v/>
      </c>
      <c r="AF160" s="12" t="str">
        <f>IF(февраль!Q160="","",февраль!Q160)</f>
        <v/>
      </c>
      <c r="AG160" s="12" t="str">
        <f>IF(март!Q160="","",март!Q160)</f>
        <v/>
      </c>
      <c r="AH160" s="12" t="str">
        <f>IF(апрель!Q160="","",апрель!Q160)</f>
        <v/>
      </c>
      <c r="AI160" s="12" t="str">
        <f>IF(май!Q160="","",май!Q160)</f>
        <v/>
      </c>
      <c r="AJ160" s="12" t="str">
        <f t="shared" si="112"/>
        <v/>
      </c>
      <c r="AK160" s="12" t="str">
        <f>IF('Кол.часов по УП'!E159="","",'Кол.часов по УП'!E159)</f>
        <v/>
      </c>
      <c r="AL160" s="40" t="str">
        <f t="shared" si="113"/>
        <v/>
      </c>
      <c r="AM160" s="7" t="str">
        <f>IF(сентябрь!V160="","",сентябрь!V160)</f>
        <v/>
      </c>
      <c r="AN160" s="7" t="str">
        <f>IF(октябрь!V160="","",октябрь!V160)</f>
        <v/>
      </c>
      <c r="AO160" s="7" t="str">
        <f>IF(ноябрь!V160="","",ноябрь!V160)</f>
        <v/>
      </c>
      <c r="AP160" s="7" t="str">
        <f>IF(декабрь!V160="","",декабрь!V160)</f>
        <v/>
      </c>
      <c r="AQ160" s="7" t="str">
        <f>IF(январь!V160="","",январь!V160)</f>
        <v/>
      </c>
      <c r="AR160" s="7" t="str">
        <f>IF(февраль!V160="","",февраль!V160)</f>
        <v/>
      </c>
      <c r="AS160" s="7" t="str">
        <f>IF(март!V160="","",март!V160)</f>
        <v/>
      </c>
      <c r="AT160" s="7" t="str">
        <f>IF(апрель!V160="","",апрель!V160)</f>
        <v/>
      </c>
      <c r="AU160" s="7" t="str">
        <f>IF(май!V160="","",май!V160)</f>
        <v/>
      </c>
      <c r="AV160" s="7" t="str">
        <f t="shared" si="114"/>
        <v/>
      </c>
      <c r="AW160" s="7" t="str">
        <f>IF('Кол.часов по УП'!F159="","",'Кол.часов по УП'!F159)</f>
        <v/>
      </c>
      <c r="AX160" s="43" t="str">
        <f t="shared" si="115"/>
        <v/>
      </c>
      <c r="BJ160" s="45"/>
      <c r="BV160" s="45"/>
    </row>
    <row r="162" spans="1:146" s="2" customFormat="1" x14ac:dyDescent="0.3">
      <c r="A162" s="16"/>
      <c r="B162" s="16"/>
      <c r="C162" s="56" t="s">
        <v>86</v>
      </c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</row>
    <row r="163" spans="1:146" ht="125.25" customHeight="1" x14ac:dyDescent="0.3">
      <c r="A163" s="7"/>
      <c r="B163" s="8" t="s">
        <v>4</v>
      </c>
      <c r="C163" s="9" t="s">
        <v>5</v>
      </c>
      <c r="D163" s="9" t="s">
        <v>6</v>
      </c>
      <c r="E163" s="9" t="s">
        <v>7</v>
      </c>
      <c r="F163" s="9" t="s">
        <v>8</v>
      </c>
      <c r="G163" s="9" t="s">
        <v>9</v>
      </c>
      <c r="H163" s="9" t="s">
        <v>10</v>
      </c>
      <c r="I163" s="9" t="s">
        <v>11</v>
      </c>
      <c r="J163" s="9" t="s">
        <v>12</v>
      </c>
      <c r="K163" s="9" t="s">
        <v>13</v>
      </c>
      <c r="L163" s="39" t="s">
        <v>14</v>
      </c>
      <c r="M163" s="39" t="s">
        <v>15</v>
      </c>
      <c r="N163" s="39" t="s">
        <v>16</v>
      </c>
      <c r="O163" s="11"/>
      <c r="P163" s="11"/>
      <c r="Q163" s="11"/>
      <c r="R163" s="11"/>
      <c r="S163" s="11"/>
      <c r="T163" s="11"/>
      <c r="U163" s="11"/>
      <c r="V163" s="11"/>
      <c r="W163" s="11"/>
      <c r="X163" s="42"/>
      <c r="Y163" s="42"/>
      <c r="Z163" s="42"/>
      <c r="AA163" s="9"/>
      <c r="AB163" s="9"/>
      <c r="AC163" s="9"/>
      <c r="AD163" s="9"/>
      <c r="AE163" s="9"/>
      <c r="AF163" s="9"/>
      <c r="AG163" s="9"/>
      <c r="AH163" s="9"/>
      <c r="AI163" s="9"/>
      <c r="AJ163" s="39"/>
      <c r="AK163" s="39"/>
      <c r="AL163" s="39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spans="1:146" x14ac:dyDescent="0.3">
      <c r="A164" s="7">
        <v>1</v>
      </c>
      <c r="B164" s="7" t="s">
        <v>17</v>
      </c>
      <c r="C164" s="12" t="str">
        <f>IF(сентябрь!G164="","",сентябрь!G164)</f>
        <v/>
      </c>
      <c r="D164" s="12" t="str">
        <f>IF(октябрь!G164="","",октябрь!G164)</f>
        <v/>
      </c>
      <c r="E164" s="12">
        <f>IF(ноябрь!G164="","",ноябрь!G164)</f>
        <v>1</v>
      </c>
      <c r="F164" s="12">
        <f>IF(декабрь!G164="","",декабрь!G164)</f>
        <v>1</v>
      </c>
      <c r="G164" s="12" t="str">
        <f>IF(январь!G164="","",январь!G164)</f>
        <v/>
      </c>
      <c r="H164" s="12" t="str">
        <f>IF(февраль!G164="","",февраль!G164)</f>
        <v/>
      </c>
      <c r="I164" s="12">
        <f>IF(март!G164="","",март!G164)</f>
        <v>1</v>
      </c>
      <c r="J164" s="12" t="str">
        <f>IF(апрель!G164="","",апрель!G164)</f>
        <v/>
      </c>
      <c r="K164" s="12">
        <f>IF(май!G164="","",май!G164)</f>
        <v>2</v>
      </c>
      <c r="L164" s="12">
        <f>IF(AND(C164="",D164="",E164="",F164="",G164="",H164="",I164="",J164="",K164=""),"",SUM(C164:K164))</f>
        <v>5</v>
      </c>
      <c r="M164" s="12">
        <f>IF('Кол.часов по УП'!C163="","",'Кол.часов по УП'!C163)</f>
        <v>63</v>
      </c>
      <c r="N164" s="40">
        <f>IF(AND(L164="",M164=""),"",L164/M164*100)</f>
        <v>7.9365079365079358</v>
      </c>
      <c r="O164" s="26" t="str">
        <f>IF(сентябрь!L164="","",сентябрь!L164)</f>
        <v/>
      </c>
      <c r="P164" s="26" t="str">
        <f>IF(октябрь!L164="","",октябрь!L164)</f>
        <v/>
      </c>
      <c r="Q164" s="26">
        <f>IF(ноябрь!L164="","",ноябрь!L164)</f>
        <v>1</v>
      </c>
      <c r="R164" s="26">
        <f>IF(декабрь!L164="","",декабрь!L164)</f>
        <v>1</v>
      </c>
      <c r="S164" s="26">
        <f>IF(январь!L164="","",январь!L164)</f>
        <v>1</v>
      </c>
      <c r="T164" s="26" t="str">
        <f>IF(февраль!L164="","",февраль!L164)</f>
        <v/>
      </c>
      <c r="U164" s="26">
        <f>IF(март!L164="","",март!L164)</f>
        <v>1</v>
      </c>
      <c r="V164" s="26" t="str">
        <f>IF(апрель!L164="","",апрель!L164)</f>
        <v/>
      </c>
      <c r="W164" s="26">
        <f>IF(май!L164="","",май!L164)</f>
        <v>2</v>
      </c>
      <c r="X164" s="26">
        <f>IF(AND(O164="",P164="",Q164="",R164="",S164="",T164="",U164="",V164="",W164=""),"",SUM(O164:W164))</f>
        <v>6</v>
      </c>
      <c r="Y164" s="7">
        <f>IF('Кол.часов по УП'!D163="","",'Кол.часов по УП'!D163)</f>
        <v>63</v>
      </c>
      <c r="Z164" s="44">
        <f>IF(AND(X164="",Y164=""),"",X164/Y164*100)</f>
        <v>9.5238095238095237</v>
      </c>
      <c r="AA164" s="12" t="str">
        <f>IF(сентябрь!Q164="","",сентябрь!Q164)</f>
        <v/>
      </c>
      <c r="AB164" s="12" t="str">
        <f>IF(октябрь!Q164="","",октябрь!Q164)</f>
        <v/>
      </c>
      <c r="AC164" s="12" t="str">
        <f>IF(ноябрь!Q164="","",ноябрь!Q164)</f>
        <v/>
      </c>
      <c r="AD164" s="12" t="str">
        <f>IF(декабрь!Q164="","",декабрь!Q164)</f>
        <v/>
      </c>
      <c r="AE164" s="12" t="str">
        <f>IF(январь!Q164="","",январь!Q164)</f>
        <v/>
      </c>
      <c r="AF164" s="12" t="str">
        <f>IF(февраль!Q164="","",февраль!Q164)</f>
        <v/>
      </c>
      <c r="AG164" s="12" t="str">
        <f>IF(март!Q164="","",март!Q164)</f>
        <v/>
      </c>
      <c r="AH164" s="12" t="str">
        <f>IF(апрель!Q164="","",апрель!Q164)</f>
        <v/>
      </c>
      <c r="AI164" s="12" t="str">
        <f>IF(май!Q164="","",май!Q164)</f>
        <v/>
      </c>
      <c r="AJ164" s="12" t="str">
        <f>IF(AND(AA164="",AB164="",AC164="",AD164="",AE164="",AF164="",AG164="",AH164="",AI164=""),"",SUM(AA164:AI164))</f>
        <v/>
      </c>
      <c r="AK164" s="12" t="str">
        <f>IF('Кол.часов по УП'!E163="","",'Кол.часов по УП'!E163)</f>
        <v/>
      </c>
      <c r="AL164" s="40" t="str">
        <f>IF(AND(AJ164="",AK164=""),"",AJ164/AK164*100)</f>
        <v/>
      </c>
      <c r="AM164" s="7" t="str">
        <f>IF(сентябрь!V164="","",сентябрь!V164)</f>
        <v/>
      </c>
      <c r="AN164" s="7" t="str">
        <f>IF(октябрь!V164="","",октябрь!V164)</f>
        <v/>
      </c>
      <c r="AO164" s="7" t="str">
        <f>IF(ноябрь!V164="","",ноябрь!V164)</f>
        <v/>
      </c>
      <c r="AP164" s="7" t="str">
        <f>IF(декабрь!V164="","",декабрь!V164)</f>
        <v/>
      </c>
      <c r="AQ164" s="7" t="str">
        <f>IF(январь!V164="","",январь!V164)</f>
        <v/>
      </c>
      <c r="AR164" s="7" t="str">
        <f>IF(февраль!V164="","",февраль!V164)</f>
        <v/>
      </c>
      <c r="AS164" s="7" t="str">
        <f>IF(март!V164="","",март!V164)</f>
        <v/>
      </c>
      <c r="AT164" s="7" t="str">
        <f>IF(апрель!V164="","",апрель!V164)</f>
        <v/>
      </c>
      <c r="AU164" s="7" t="str">
        <f>IF(май!V164="","",май!V164)</f>
        <v/>
      </c>
      <c r="AV164" s="7" t="str">
        <f>IF(AND(AM164="",AN164="",AO164="",AP164="",AQ164="",AR164="",AS164="",AT164="",AU164=""),"",SUM(AM164:AU164))</f>
        <v/>
      </c>
      <c r="AW164" s="7" t="str">
        <f>IF('Кол.часов по УП'!F163="","",'Кол.часов по УП'!F163)</f>
        <v/>
      </c>
      <c r="AX164" s="43" t="str">
        <f>IF(AND(AV164="",AW164=""),"",AV164/AW164*100)</f>
        <v/>
      </c>
      <c r="BJ164" s="45"/>
      <c r="BV164" s="45"/>
    </row>
    <row r="165" spans="1:146" x14ac:dyDescent="0.3">
      <c r="A165" s="7">
        <v>2</v>
      </c>
      <c r="B165" s="7" t="s">
        <v>46</v>
      </c>
      <c r="C165" s="12" t="str">
        <f>IF(сентябрь!G165="","",сентябрь!G165)</f>
        <v/>
      </c>
      <c r="D165" s="12" t="str">
        <f>IF(октябрь!G165="","",октябрь!G165)</f>
        <v/>
      </c>
      <c r="E165" s="12" t="str">
        <f>IF(ноябрь!G165="","",ноябрь!G165)</f>
        <v/>
      </c>
      <c r="F165" s="12">
        <f>IF(декабрь!G165="","",декабрь!G165)</f>
        <v>1</v>
      </c>
      <c r="G165" s="12" t="str">
        <f>IF(январь!G165="","",январь!G165)</f>
        <v/>
      </c>
      <c r="H165" s="12" t="str">
        <f>IF(февраль!G165="","",февраль!G165)</f>
        <v/>
      </c>
      <c r="I165" s="12" t="str">
        <f>IF(март!G165="","",март!G165)</f>
        <v/>
      </c>
      <c r="J165" s="12">
        <f>IF(апрель!G165="","",апрель!G165)</f>
        <v>1</v>
      </c>
      <c r="K165" s="12" t="str">
        <f>IF(май!G165="","",май!G165)</f>
        <v/>
      </c>
      <c r="L165" s="12">
        <f t="shared" ref="L165:L180" si="116">IF(AND(C165="",D165="",E165="",F165="",G165="",H165="",I165="",J165="",K165=""),"",SUM(C165:K165))</f>
        <v>2</v>
      </c>
      <c r="M165" s="12">
        <f>IF('Кол.часов по УП'!C164="","",'Кол.часов по УП'!C164)</f>
        <v>95</v>
      </c>
      <c r="N165" s="40">
        <f t="shared" ref="N165:N180" si="117">IF(AND(L165="",M165=""),"",L165/M165*100)</f>
        <v>2.1052631578947367</v>
      </c>
      <c r="O165" s="26" t="str">
        <f>IF(сентябрь!L165="","",сентябрь!L165)</f>
        <v/>
      </c>
      <c r="P165" s="26" t="str">
        <f>IF(октябрь!L165="","",октябрь!L165)</f>
        <v/>
      </c>
      <c r="Q165" s="26" t="str">
        <f>IF(ноябрь!L165="","",ноябрь!L165)</f>
        <v/>
      </c>
      <c r="R165" s="26">
        <f>IF(декабрь!L165="","",декабрь!L165)</f>
        <v>1</v>
      </c>
      <c r="S165" s="26" t="str">
        <f>IF(январь!L165="","",январь!L165)</f>
        <v/>
      </c>
      <c r="T165" s="26" t="str">
        <f>IF(февраль!L165="","",февраль!L165)</f>
        <v/>
      </c>
      <c r="U165" s="26" t="str">
        <f>IF(март!L165="","",март!L165)</f>
        <v/>
      </c>
      <c r="V165" s="26">
        <f>IF(апрель!L165="","",апрель!L165)</f>
        <v>1</v>
      </c>
      <c r="W165" s="26" t="str">
        <f>IF(май!L165="","",май!L165)</f>
        <v/>
      </c>
      <c r="X165" s="26">
        <f t="shared" ref="X165:X180" si="118">IF(AND(O165="",P165="",Q165="",R165="",S165="",T165="",U165="",V165="",W165=""),"",SUM(O165:W165))</f>
        <v>2</v>
      </c>
      <c r="Y165" s="7">
        <f>IF('Кол.часов по УП'!D164="","",'Кол.часов по УП'!D164)</f>
        <v>94</v>
      </c>
      <c r="Z165" s="44">
        <f t="shared" ref="Z165:Z180" si="119">IF(AND(X165="",Y165=""),"",X165/Y165*100)</f>
        <v>2.1276595744680851</v>
      </c>
      <c r="AA165" s="12" t="str">
        <f>IF(сентябрь!Q165="","",сентябрь!Q165)</f>
        <v/>
      </c>
      <c r="AB165" s="12" t="str">
        <f>IF(октябрь!Q165="","",октябрь!Q165)</f>
        <v/>
      </c>
      <c r="AC165" s="12" t="str">
        <f>IF(ноябрь!Q165="","",ноябрь!Q165)</f>
        <v/>
      </c>
      <c r="AD165" s="12" t="str">
        <f>IF(декабрь!Q165="","",декабрь!Q165)</f>
        <v/>
      </c>
      <c r="AE165" s="12" t="str">
        <f>IF(январь!Q165="","",январь!Q165)</f>
        <v/>
      </c>
      <c r="AF165" s="12" t="str">
        <f>IF(февраль!Q165="","",февраль!Q165)</f>
        <v/>
      </c>
      <c r="AG165" s="12" t="str">
        <f>IF(март!Q165="","",март!Q165)</f>
        <v/>
      </c>
      <c r="AH165" s="12" t="str">
        <f>IF(апрель!Q165="","",апрель!Q165)</f>
        <v/>
      </c>
      <c r="AI165" s="12" t="str">
        <f>IF(май!Q165="","",май!Q165)</f>
        <v/>
      </c>
      <c r="AJ165" s="12" t="str">
        <f t="shared" ref="AJ165:AJ180" si="120">IF(AND(AA165="",AB165="",AC165="",AD165="",AE165="",AF165="",AG165="",AH165="",AI165=""),"",SUM(AA165:AI165))</f>
        <v/>
      </c>
      <c r="AK165" s="12" t="str">
        <f>IF('Кол.часов по УП'!E164="","",'Кол.часов по УП'!E164)</f>
        <v/>
      </c>
      <c r="AL165" s="40" t="str">
        <f t="shared" ref="AL165:AL180" si="121">IF(AND(AJ165="",AK165=""),"",AJ165/AK165*100)</f>
        <v/>
      </c>
      <c r="AM165" s="7" t="str">
        <f>IF(сентябрь!V165="","",сентябрь!V165)</f>
        <v/>
      </c>
      <c r="AN165" s="7" t="str">
        <f>IF(октябрь!V165="","",октябрь!V165)</f>
        <v/>
      </c>
      <c r="AO165" s="7" t="str">
        <f>IF(ноябрь!V165="","",ноябрь!V165)</f>
        <v/>
      </c>
      <c r="AP165" s="7" t="str">
        <f>IF(декабрь!V165="","",декабрь!V165)</f>
        <v/>
      </c>
      <c r="AQ165" s="7" t="str">
        <f>IF(январь!V165="","",январь!V165)</f>
        <v/>
      </c>
      <c r="AR165" s="7" t="str">
        <f>IF(февраль!V165="","",февраль!V165)</f>
        <v/>
      </c>
      <c r="AS165" s="7" t="str">
        <f>IF(март!V165="","",март!V165)</f>
        <v/>
      </c>
      <c r="AT165" s="7" t="str">
        <f>IF(апрель!V165="","",апрель!V165)</f>
        <v/>
      </c>
      <c r="AU165" s="7" t="str">
        <f>IF(май!V165="","",май!V165)</f>
        <v/>
      </c>
      <c r="AV165" s="7" t="str">
        <f t="shared" ref="AV165:AV180" si="122">IF(AND(AM165="",AN165="",AO165="",AP165="",AQ165="",AR165="",AS165="",AT165="",AU165=""),"",SUM(AM165:AU165))</f>
        <v/>
      </c>
      <c r="AW165" s="7" t="str">
        <f>IF('Кол.часов по УП'!F164="","",'Кол.часов по УП'!F164)</f>
        <v/>
      </c>
      <c r="AX165" s="43" t="str">
        <f t="shared" ref="AX165:AX180" si="123">IF(AND(AV165="",AW165=""),"",AV165/AW165*100)</f>
        <v/>
      </c>
      <c r="BJ165" s="45"/>
      <c r="BV165" s="45"/>
    </row>
    <row r="166" spans="1:146" x14ac:dyDescent="0.3">
      <c r="A166" s="7">
        <v>3</v>
      </c>
      <c r="B166" s="7" t="s">
        <v>29</v>
      </c>
      <c r="C166" s="12">
        <f>IF(сентябрь!G166="","",сентябрь!G166)</f>
        <v>1</v>
      </c>
      <c r="D166" s="12">
        <f>IF(октябрь!G166="","",октябрь!G166)</f>
        <v>1</v>
      </c>
      <c r="E166" s="12" t="str">
        <f>IF(ноябрь!G166="","",ноябрь!G166)</f>
        <v/>
      </c>
      <c r="F166" s="12">
        <f>IF(декабрь!G166="","",декабрь!G166)</f>
        <v>2</v>
      </c>
      <c r="G166" s="12" t="str">
        <f>IF(январь!G166="","",январь!G166)</f>
        <v/>
      </c>
      <c r="H166" s="12">
        <f>IF(февраль!G166="","",февраль!G166)</f>
        <v>1</v>
      </c>
      <c r="I166" s="12">
        <f>IF(март!G166="","",март!G166)</f>
        <v>1</v>
      </c>
      <c r="J166" s="12" t="str">
        <f>IF(апрель!G166="","",апрель!G166)</f>
        <v/>
      </c>
      <c r="K166" s="12">
        <f>IF(май!G166="","",май!G166)</f>
        <v>1</v>
      </c>
      <c r="L166" s="12">
        <f t="shared" si="116"/>
        <v>7</v>
      </c>
      <c r="M166" s="12">
        <f>IF('Кол.часов по УП'!C165="","",'Кол.часов по УП'!C165)</f>
        <v>95</v>
      </c>
      <c r="N166" s="40">
        <f t="shared" si="117"/>
        <v>7.3684210526315779</v>
      </c>
      <c r="O166" s="26" t="str">
        <f>IF(сентябрь!L166="","",сентябрь!L166)</f>
        <v/>
      </c>
      <c r="P166" s="26">
        <f>IF(октябрь!L166="","",октябрь!L166)</f>
        <v>1</v>
      </c>
      <c r="Q166" s="26" t="str">
        <f>IF(ноябрь!L166="","",ноябрь!L166)</f>
        <v/>
      </c>
      <c r="R166" s="26">
        <f>IF(декабрь!L166="","",декабрь!L166)</f>
        <v>2</v>
      </c>
      <c r="S166" s="26" t="str">
        <f>IF(январь!L166="","",январь!L166)</f>
        <v/>
      </c>
      <c r="T166" s="26">
        <f>IF(февраль!L166="","",февраль!L166)</f>
        <v>1</v>
      </c>
      <c r="U166" s="26">
        <f>IF(март!L166="","",март!L166)</f>
        <v>1</v>
      </c>
      <c r="V166" s="26" t="str">
        <f>IF(апрель!L166="","",апрель!L166)</f>
        <v/>
      </c>
      <c r="W166" s="26">
        <f>IF(май!L166="","",май!L166)</f>
        <v>1</v>
      </c>
      <c r="X166" s="26">
        <f t="shared" si="118"/>
        <v>6</v>
      </c>
      <c r="Y166" s="7">
        <f>IF('Кол.часов по УП'!D165="","",'Кол.часов по УП'!D165)</f>
        <v>95</v>
      </c>
      <c r="Z166" s="44">
        <f t="shared" si="119"/>
        <v>6.3157894736842106</v>
      </c>
      <c r="AA166" s="12" t="str">
        <f>IF(сентябрь!Q166="","",сентябрь!Q166)</f>
        <v/>
      </c>
      <c r="AB166" s="12" t="str">
        <f>IF(октябрь!Q166="","",октябрь!Q166)</f>
        <v/>
      </c>
      <c r="AC166" s="12" t="str">
        <f>IF(ноябрь!Q166="","",ноябрь!Q166)</f>
        <v/>
      </c>
      <c r="AD166" s="12" t="str">
        <f>IF(декабрь!Q166="","",декабрь!Q166)</f>
        <v/>
      </c>
      <c r="AE166" s="12" t="str">
        <f>IF(январь!Q166="","",январь!Q166)</f>
        <v/>
      </c>
      <c r="AF166" s="12" t="str">
        <f>IF(февраль!Q166="","",февраль!Q166)</f>
        <v/>
      </c>
      <c r="AG166" s="12" t="str">
        <f>IF(март!Q166="","",март!Q166)</f>
        <v/>
      </c>
      <c r="AH166" s="12" t="str">
        <f>IF(апрель!Q166="","",апрель!Q166)</f>
        <v/>
      </c>
      <c r="AI166" s="12" t="str">
        <f>IF(май!Q166="","",май!Q166)</f>
        <v/>
      </c>
      <c r="AJ166" s="12" t="str">
        <f t="shared" si="120"/>
        <v/>
      </c>
      <c r="AK166" s="12" t="str">
        <f>IF('Кол.часов по УП'!E165="","",'Кол.часов по УП'!E165)</f>
        <v/>
      </c>
      <c r="AL166" s="40" t="str">
        <f t="shared" si="121"/>
        <v/>
      </c>
      <c r="AM166" s="7" t="str">
        <f>IF(сентябрь!V166="","",сентябрь!V166)</f>
        <v/>
      </c>
      <c r="AN166" s="7" t="str">
        <f>IF(октябрь!V166="","",октябрь!V166)</f>
        <v/>
      </c>
      <c r="AO166" s="7" t="str">
        <f>IF(ноябрь!V166="","",ноябрь!V166)</f>
        <v/>
      </c>
      <c r="AP166" s="7" t="str">
        <f>IF(декабрь!V166="","",декабрь!V166)</f>
        <v/>
      </c>
      <c r="AQ166" s="7" t="str">
        <f>IF(январь!V166="","",январь!V166)</f>
        <v/>
      </c>
      <c r="AR166" s="7" t="str">
        <f>IF(февраль!V166="","",февраль!V166)</f>
        <v/>
      </c>
      <c r="AS166" s="7" t="str">
        <f>IF(март!V166="","",март!V166)</f>
        <v/>
      </c>
      <c r="AT166" s="7" t="str">
        <f>IF(апрель!V166="","",апрель!V166)</f>
        <v/>
      </c>
      <c r="AU166" s="7" t="str">
        <f>IF(май!V166="","",май!V166)</f>
        <v/>
      </c>
      <c r="AV166" s="7" t="str">
        <f t="shared" si="122"/>
        <v/>
      </c>
      <c r="AW166" s="7" t="str">
        <f>IF('Кол.часов по УП'!F165="","",'Кол.часов по УП'!F165)</f>
        <v/>
      </c>
      <c r="AX166" s="43" t="str">
        <f t="shared" si="123"/>
        <v/>
      </c>
      <c r="BJ166" s="45"/>
      <c r="BV166" s="45"/>
    </row>
    <row r="167" spans="1:146" x14ac:dyDescent="0.3">
      <c r="A167" s="7">
        <v>4</v>
      </c>
      <c r="B167" s="7" t="s">
        <v>82</v>
      </c>
      <c r="C167" s="12" t="str">
        <f>IF(сентябрь!G167="","",сентябрь!G167)</f>
        <v/>
      </c>
      <c r="D167" s="12">
        <f>IF(октябрь!G167="","",октябрь!G167)</f>
        <v>1</v>
      </c>
      <c r="E167" s="12" t="str">
        <f>IF(ноябрь!G167="","",ноябрь!G167)</f>
        <v/>
      </c>
      <c r="F167" s="12">
        <f>IF(декабрь!G167="","",декабрь!G167)</f>
        <v>2</v>
      </c>
      <c r="G167" s="12" t="str">
        <f>IF(январь!G167="","",январь!G167)</f>
        <v/>
      </c>
      <c r="H167" s="12">
        <f>IF(февраль!G167="","",февраль!G167)</f>
        <v>1</v>
      </c>
      <c r="I167" s="12">
        <f>IF(март!G167="","",март!G167)</f>
        <v>1</v>
      </c>
      <c r="J167" s="12">
        <f>IF(апрель!G167="","",апрель!G167)</f>
        <v>1</v>
      </c>
      <c r="K167" s="12">
        <f>IF(май!G167="","",май!G167)</f>
        <v>1</v>
      </c>
      <c r="L167" s="12">
        <f t="shared" si="116"/>
        <v>7</v>
      </c>
      <c r="M167" s="12">
        <f>IF('Кол.часов по УП'!C166="","",'Кол.часов по УП'!C166)</f>
        <v>136</v>
      </c>
      <c r="N167" s="40">
        <f t="shared" si="117"/>
        <v>5.1470588235294112</v>
      </c>
      <c r="O167" s="26" t="str">
        <f>IF(сентябрь!L167="","",сентябрь!L167)</f>
        <v/>
      </c>
      <c r="P167" s="26">
        <f>IF(октябрь!L167="","",октябрь!L167)</f>
        <v>1</v>
      </c>
      <c r="Q167" s="26" t="str">
        <f>IF(ноябрь!L167="","",ноябрь!L167)</f>
        <v/>
      </c>
      <c r="R167" s="26" t="str">
        <f>IF(декабрь!L167="","",декабрь!L167)</f>
        <v/>
      </c>
      <c r="S167" s="26" t="str">
        <f>IF(январь!L167="","",январь!L167)</f>
        <v/>
      </c>
      <c r="T167" s="26">
        <f>IF(февраль!L167="","",февраль!L167)</f>
        <v>1</v>
      </c>
      <c r="U167" s="26" t="str">
        <f>IF(март!L167="","",март!L167)</f>
        <v/>
      </c>
      <c r="V167" s="26">
        <f>IF(апрель!L167="","",апрель!L167)</f>
        <v>1</v>
      </c>
      <c r="W167" s="26">
        <f>IF(май!L167="","",май!L167)</f>
        <v>1</v>
      </c>
      <c r="X167" s="26">
        <f t="shared" si="118"/>
        <v>4</v>
      </c>
      <c r="Y167" s="7">
        <f>IF('Кол.часов по УП'!D166="","",'Кол.часов по УП'!D166)</f>
        <v>68</v>
      </c>
      <c r="Z167" s="44">
        <f t="shared" si="119"/>
        <v>5.8823529411764701</v>
      </c>
      <c r="AA167" s="12" t="str">
        <f>IF(сентябрь!Q167="","",сентябрь!Q167)</f>
        <v/>
      </c>
      <c r="AB167" s="12" t="str">
        <f>IF(октябрь!Q167="","",октябрь!Q167)</f>
        <v/>
      </c>
      <c r="AC167" s="12" t="str">
        <f>IF(ноябрь!Q167="","",ноябрь!Q167)</f>
        <v/>
      </c>
      <c r="AD167" s="12" t="str">
        <f>IF(декабрь!Q167="","",декабрь!Q167)</f>
        <v/>
      </c>
      <c r="AE167" s="12" t="str">
        <f>IF(январь!Q167="","",январь!Q167)</f>
        <v/>
      </c>
      <c r="AF167" s="12" t="str">
        <f>IF(февраль!Q167="","",февраль!Q167)</f>
        <v/>
      </c>
      <c r="AG167" s="12" t="str">
        <f>IF(март!Q167="","",март!Q167)</f>
        <v/>
      </c>
      <c r="AH167" s="12" t="str">
        <f>IF(апрель!Q167="","",апрель!Q167)</f>
        <v/>
      </c>
      <c r="AI167" s="12" t="str">
        <f>IF(май!Q167="","",май!Q167)</f>
        <v/>
      </c>
      <c r="AJ167" s="12" t="str">
        <f t="shared" si="120"/>
        <v/>
      </c>
      <c r="AK167" s="12" t="str">
        <f>IF('Кол.часов по УП'!E166="","",'Кол.часов по УП'!E166)</f>
        <v/>
      </c>
      <c r="AL167" s="40" t="str">
        <f t="shared" si="121"/>
        <v/>
      </c>
      <c r="AM167" s="7" t="str">
        <f>IF(сентябрь!V167="","",сентябрь!V167)</f>
        <v/>
      </c>
      <c r="AN167" s="7" t="str">
        <f>IF(октябрь!V167="","",октябрь!V167)</f>
        <v/>
      </c>
      <c r="AO167" s="7" t="str">
        <f>IF(ноябрь!V167="","",ноябрь!V167)</f>
        <v/>
      </c>
      <c r="AP167" s="7" t="str">
        <f>IF(декабрь!V167="","",декабрь!V167)</f>
        <v/>
      </c>
      <c r="AQ167" s="7" t="str">
        <f>IF(январь!V167="","",январь!V167)</f>
        <v/>
      </c>
      <c r="AR167" s="7" t="str">
        <f>IF(февраль!V167="","",февраль!V167)</f>
        <v/>
      </c>
      <c r="AS167" s="7" t="str">
        <f>IF(март!V167="","",март!V167)</f>
        <v/>
      </c>
      <c r="AT167" s="7" t="str">
        <f>IF(апрель!V167="","",апрель!V167)</f>
        <v/>
      </c>
      <c r="AU167" s="7" t="str">
        <f>IF(май!V167="","",май!V167)</f>
        <v/>
      </c>
      <c r="AV167" s="7" t="str">
        <f t="shared" si="122"/>
        <v/>
      </c>
      <c r="AW167" s="7" t="str">
        <f>IF('Кол.часов по УП'!F166="","",'Кол.часов по УП'!F166)</f>
        <v/>
      </c>
      <c r="AX167" s="43" t="str">
        <f t="shared" si="123"/>
        <v/>
      </c>
      <c r="BJ167" s="45"/>
      <c r="BV167" s="45"/>
    </row>
    <row r="168" spans="1:146" x14ac:dyDescent="0.3">
      <c r="A168" s="7">
        <v>5</v>
      </c>
      <c r="B168" s="7" t="s">
        <v>64</v>
      </c>
      <c r="C168" s="12">
        <f>IF(сентябрь!G168="","",сентябрь!G168)</f>
        <v>1</v>
      </c>
      <c r="D168" s="12">
        <f>IF(октябрь!G168="","",октябрь!G168)</f>
        <v>1</v>
      </c>
      <c r="E168" s="12" t="str">
        <f>IF(ноябрь!G168="","",ноябрь!G168)</f>
        <v/>
      </c>
      <c r="F168" s="12" t="str">
        <f>IF(декабрь!G168="","",декабрь!G168)</f>
        <v/>
      </c>
      <c r="G168" s="12">
        <f>IF(январь!G168="","",январь!G168)</f>
        <v>1</v>
      </c>
      <c r="H168" s="12">
        <f>IF(февраль!G168="","",февраль!G168)</f>
        <v>1</v>
      </c>
      <c r="I168" s="12" t="str">
        <f>IF(март!G168="","",март!G168)</f>
        <v/>
      </c>
      <c r="J168" s="12">
        <f>IF(апрель!G168="","",апрель!G168)</f>
        <v>2</v>
      </c>
      <c r="K168" s="12">
        <f>IF(май!G168="","",май!G168)</f>
        <v>1</v>
      </c>
      <c r="L168" s="12">
        <f t="shared" si="116"/>
        <v>7</v>
      </c>
      <c r="M168" s="12">
        <f>IF('Кол.часов по УП'!C167="","",'Кол.часов по УП'!C167)</f>
        <v>102</v>
      </c>
      <c r="N168" s="40">
        <f t="shared" si="117"/>
        <v>6.8627450980392162</v>
      </c>
      <c r="O168" s="26" t="str">
        <f>IF(сентябрь!L168="","",сентябрь!L168)</f>
        <v/>
      </c>
      <c r="P168" s="26">
        <f>IF(октябрь!L168="","",октябрь!L168)</f>
        <v>1</v>
      </c>
      <c r="Q168" s="26" t="str">
        <f>IF(ноябрь!L168="","",ноябрь!L168)</f>
        <v/>
      </c>
      <c r="R168" s="26">
        <f>IF(декабрь!L168="","",декабрь!L168)</f>
        <v>1</v>
      </c>
      <c r="S168" s="26" t="str">
        <f>IF(январь!L168="","",январь!L168)</f>
        <v/>
      </c>
      <c r="T168" s="26" t="str">
        <f>IF(февраль!L168="","",февраль!L168)</f>
        <v/>
      </c>
      <c r="U168" s="26">
        <f>IF(март!L168="","",март!L168)</f>
        <v>1</v>
      </c>
      <c r="V168" s="26">
        <f>IF(апрель!L168="","",апрель!L168)</f>
        <v>1</v>
      </c>
      <c r="W168" s="26">
        <f>IF(май!L168="","",май!L168)</f>
        <v>1</v>
      </c>
      <c r="X168" s="26">
        <f t="shared" si="118"/>
        <v>5</v>
      </c>
      <c r="Y168" s="7">
        <f>IF('Кол.часов по УП'!D167="","",'Кол.часов по УП'!D167)</f>
        <v>68</v>
      </c>
      <c r="Z168" s="44">
        <f t="shared" si="119"/>
        <v>7.3529411764705888</v>
      </c>
      <c r="AA168" s="12" t="str">
        <f>IF(сентябрь!Q168="","",сентябрь!Q168)</f>
        <v/>
      </c>
      <c r="AB168" s="12" t="str">
        <f>IF(октябрь!Q168="","",октябрь!Q168)</f>
        <v/>
      </c>
      <c r="AC168" s="12" t="str">
        <f>IF(ноябрь!Q168="","",ноябрь!Q168)</f>
        <v/>
      </c>
      <c r="AD168" s="12" t="str">
        <f>IF(декабрь!Q168="","",декабрь!Q168)</f>
        <v/>
      </c>
      <c r="AE168" s="12" t="str">
        <f>IF(январь!Q168="","",январь!Q168)</f>
        <v/>
      </c>
      <c r="AF168" s="12" t="str">
        <f>IF(февраль!Q168="","",февраль!Q168)</f>
        <v/>
      </c>
      <c r="AG168" s="12" t="str">
        <f>IF(март!Q168="","",март!Q168)</f>
        <v/>
      </c>
      <c r="AH168" s="12" t="str">
        <f>IF(апрель!Q168="","",апрель!Q168)</f>
        <v/>
      </c>
      <c r="AI168" s="12" t="str">
        <f>IF(май!Q168="","",май!Q168)</f>
        <v/>
      </c>
      <c r="AJ168" s="12" t="str">
        <f t="shared" si="120"/>
        <v/>
      </c>
      <c r="AK168" s="12" t="str">
        <f>IF('Кол.часов по УП'!E167="","",'Кол.часов по УП'!E167)</f>
        <v/>
      </c>
      <c r="AL168" s="40" t="str">
        <f t="shared" si="121"/>
        <v/>
      </c>
      <c r="AM168" s="7" t="str">
        <f>IF(сентябрь!V168="","",сентябрь!V168)</f>
        <v/>
      </c>
      <c r="AN168" s="7" t="str">
        <f>IF(октябрь!V168="","",октябрь!V168)</f>
        <v/>
      </c>
      <c r="AO168" s="7" t="str">
        <f>IF(ноябрь!V168="","",ноябрь!V168)</f>
        <v/>
      </c>
      <c r="AP168" s="7" t="str">
        <f>IF(декабрь!V168="","",декабрь!V168)</f>
        <v/>
      </c>
      <c r="AQ168" s="7" t="str">
        <f>IF(январь!V168="","",январь!V168)</f>
        <v/>
      </c>
      <c r="AR168" s="7" t="str">
        <f>IF(февраль!V168="","",февраль!V168)</f>
        <v/>
      </c>
      <c r="AS168" s="7" t="str">
        <f>IF(март!V168="","",март!V168)</f>
        <v/>
      </c>
      <c r="AT168" s="7" t="str">
        <f>IF(апрель!V168="","",апрель!V168)</f>
        <v/>
      </c>
      <c r="AU168" s="7" t="str">
        <f>IF(май!V168="","",май!V168)</f>
        <v/>
      </c>
      <c r="AV168" s="7" t="str">
        <f t="shared" si="122"/>
        <v/>
      </c>
      <c r="AW168" s="7" t="str">
        <f>IF('Кол.часов по УП'!F167="","",'Кол.часов по УП'!F167)</f>
        <v/>
      </c>
      <c r="AX168" s="43" t="str">
        <f t="shared" si="123"/>
        <v/>
      </c>
      <c r="BJ168" s="45"/>
      <c r="BV168" s="45"/>
    </row>
    <row r="169" spans="1:146" x14ac:dyDescent="0.3">
      <c r="A169" s="7">
        <v>6</v>
      </c>
      <c r="B169" s="7" t="s">
        <v>65</v>
      </c>
      <c r="C169" s="12" t="str">
        <f>IF(сентябрь!G169="","",сентябрь!G169)</f>
        <v/>
      </c>
      <c r="D169" s="12" t="str">
        <f>IF(октябрь!G169="","",октябрь!G169)</f>
        <v/>
      </c>
      <c r="E169" s="12" t="str">
        <f>IF(ноябрь!G169="","",ноябрь!G169)</f>
        <v/>
      </c>
      <c r="F169" s="12" t="str">
        <f>IF(декабрь!G169="","",декабрь!G169)</f>
        <v/>
      </c>
      <c r="G169" s="12">
        <f>IF(январь!G169="","",январь!G169)</f>
        <v>1</v>
      </c>
      <c r="H169" s="12" t="str">
        <f>IF(февраль!G169="","",февраль!G169)</f>
        <v/>
      </c>
      <c r="I169" s="12" t="str">
        <f>IF(март!G169="","",март!G169)</f>
        <v/>
      </c>
      <c r="J169" s="12" t="str">
        <f>IF(апрель!G169="","",апрель!G169)</f>
        <v/>
      </c>
      <c r="K169" s="12">
        <f>IF(май!G169="","",май!G169)</f>
        <v>1</v>
      </c>
      <c r="L169" s="12">
        <f t="shared" si="116"/>
        <v>2</v>
      </c>
      <c r="M169" s="12">
        <f>IF('Кол.часов по УП'!C168="","",'Кол.часов по УП'!C168)</f>
        <v>34</v>
      </c>
      <c r="N169" s="40">
        <f t="shared" si="117"/>
        <v>5.8823529411764701</v>
      </c>
      <c r="O169" s="26" t="str">
        <f>IF(сентябрь!L169="","",сентябрь!L169)</f>
        <v/>
      </c>
      <c r="P169" s="26" t="str">
        <f>IF(октябрь!L169="","",октябрь!L169)</f>
        <v/>
      </c>
      <c r="Q169" s="26" t="str">
        <f>IF(ноябрь!L169="","",ноябрь!L169)</f>
        <v/>
      </c>
      <c r="R169" s="26" t="str">
        <f>IF(декабрь!L169="","",декабрь!L169)</f>
        <v/>
      </c>
      <c r="S169" s="26">
        <f>IF(январь!L169="","",январь!L169)</f>
        <v>1</v>
      </c>
      <c r="T169" s="26" t="str">
        <f>IF(февраль!L169="","",февраль!L169)</f>
        <v/>
      </c>
      <c r="U169" s="26" t="str">
        <f>IF(март!L169="","",март!L169)</f>
        <v/>
      </c>
      <c r="V169" s="26" t="str">
        <f>IF(апрель!L169="","",апрель!L169)</f>
        <v/>
      </c>
      <c r="W169" s="26">
        <f>IF(май!L169="","",май!L169)</f>
        <v>1</v>
      </c>
      <c r="X169" s="26">
        <f t="shared" si="118"/>
        <v>2</v>
      </c>
      <c r="Y169" s="7">
        <f>IF('Кол.часов по УП'!D168="","",'Кол.часов по УП'!D168)</f>
        <v>34</v>
      </c>
      <c r="Z169" s="44">
        <f t="shared" si="119"/>
        <v>5.8823529411764701</v>
      </c>
      <c r="AA169" s="12" t="str">
        <f>IF(сентябрь!Q169="","",сентябрь!Q169)</f>
        <v/>
      </c>
      <c r="AB169" s="12" t="str">
        <f>IF(октябрь!Q169="","",октябрь!Q169)</f>
        <v/>
      </c>
      <c r="AC169" s="12" t="str">
        <f>IF(ноябрь!Q169="","",ноябрь!Q169)</f>
        <v/>
      </c>
      <c r="AD169" s="12" t="str">
        <f>IF(декабрь!Q169="","",декабрь!Q169)</f>
        <v/>
      </c>
      <c r="AE169" s="12" t="str">
        <f>IF(январь!Q169="","",январь!Q169)</f>
        <v/>
      </c>
      <c r="AF169" s="12" t="str">
        <f>IF(февраль!Q169="","",февраль!Q169)</f>
        <v/>
      </c>
      <c r="AG169" s="12" t="str">
        <f>IF(март!Q169="","",март!Q169)</f>
        <v/>
      </c>
      <c r="AH169" s="12" t="str">
        <f>IF(апрель!Q169="","",апрель!Q169)</f>
        <v/>
      </c>
      <c r="AI169" s="12" t="str">
        <f>IF(май!Q169="","",май!Q169)</f>
        <v/>
      </c>
      <c r="AJ169" s="12" t="str">
        <f t="shared" si="120"/>
        <v/>
      </c>
      <c r="AK169" s="12" t="str">
        <f>IF('Кол.часов по УП'!E168="","",'Кол.часов по УП'!E168)</f>
        <v/>
      </c>
      <c r="AL169" s="40" t="str">
        <f t="shared" si="121"/>
        <v/>
      </c>
      <c r="AM169" s="7" t="str">
        <f>IF(сентябрь!V169="","",сентябрь!V169)</f>
        <v/>
      </c>
      <c r="AN169" s="7" t="str">
        <f>IF(октябрь!V169="","",октябрь!V169)</f>
        <v/>
      </c>
      <c r="AO169" s="7" t="str">
        <f>IF(ноябрь!V169="","",ноябрь!V169)</f>
        <v/>
      </c>
      <c r="AP169" s="7" t="str">
        <f>IF(декабрь!V169="","",декабрь!V169)</f>
        <v/>
      </c>
      <c r="AQ169" s="7" t="str">
        <f>IF(январь!V169="","",январь!V169)</f>
        <v/>
      </c>
      <c r="AR169" s="7" t="str">
        <f>IF(февраль!V169="","",февраль!V169)</f>
        <v/>
      </c>
      <c r="AS169" s="7" t="str">
        <f>IF(март!V169="","",март!V169)</f>
        <v/>
      </c>
      <c r="AT169" s="7" t="str">
        <f>IF(апрель!V169="","",апрель!V169)</f>
        <v/>
      </c>
      <c r="AU169" s="7" t="str">
        <f>IF(май!V169="","",май!V169)</f>
        <v/>
      </c>
      <c r="AV169" s="7" t="str">
        <f t="shared" si="122"/>
        <v/>
      </c>
      <c r="AW169" s="7" t="str">
        <f>IF('Кол.часов по УП'!F168="","",'Кол.часов по УП'!F168)</f>
        <v/>
      </c>
      <c r="AX169" s="43" t="str">
        <f t="shared" si="123"/>
        <v/>
      </c>
      <c r="BJ169" s="45"/>
      <c r="BV169" s="45"/>
    </row>
    <row r="170" spans="1:146" x14ac:dyDescent="0.3">
      <c r="A170" s="7">
        <v>7</v>
      </c>
      <c r="B170" s="7" t="s">
        <v>66</v>
      </c>
      <c r="C170" s="12" t="str">
        <f>IF(сентябрь!G170="","",сентябрь!G170)</f>
        <v/>
      </c>
      <c r="D170" s="12" t="str">
        <f>IF(октябрь!G170="","",октябрь!G170)</f>
        <v/>
      </c>
      <c r="E170" s="12" t="str">
        <f>IF(ноябрь!G170="","",ноябрь!G170)</f>
        <v/>
      </c>
      <c r="F170" s="12" t="str">
        <f>IF(декабрь!G170="","",декабрь!G170)</f>
        <v/>
      </c>
      <c r="G170" s="12" t="str">
        <f>IF(январь!G170="","",январь!G170)</f>
        <v/>
      </c>
      <c r="H170" s="12" t="str">
        <f>IF(февраль!G170="","",февраль!G170)</f>
        <v/>
      </c>
      <c r="I170" s="12" t="str">
        <f>IF(март!G170="","",март!G170)</f>
        <v/>
      </c>
      <c r="J170" s="12">
        <f>IF(апрель!G170="","",апрель!G170)</f>
        <v>1</v>
      </c>
      <c r="K170" s="12">
        <f>IF(май!G170="","",май!G170)</f>
        <v>1</v>
      </c>
      <c r="L170" s="12">
        <f t="shared" si="116"/>
        <v>2</v>
      </c>
      <c r="M170" s="12">
        <f>IF('Кол.часов по УП'!C169="","",'Кол.часов по УП'!C169)</f>
        <v>34</v>
      </c>
      <c r="N170" s="40">
        <f t="shared" si="117"/>
        <v>5.8823529411764701</v>
      </c>
      <c r="O170" s="26" t="str">
        <f>IF(сентябрь!L170="","",сентябрь!L170)</f>
        <v/>
      </c>
      <c r="P170" s="26" t="str">
        <f>IF(октябрь!L170="","",октябрь!L170)</f>
        <v/>
      </c>
      <c r="Q170" s="26" t="str">
        <f>IF(ноябрь!L170="","",ноябрь!L170)</f>
        <v/>
      </c>
      <c r="R170" s="26" t="str">
        <f>IF(декабрь!L170="","",декабрь!L170)</f>
        <v/>
      </c>
      <c r="S170" s="26" t="str">
        <f>IF(январь!L170="","",январь!L170)</f>
        <v/>
      </c>
      <c r="T170" s="26" t="str">
        <f>IF(февраль!L170="","",февраль!L170)</f>
        <v/>
      </c>
      <c r="U170" s="26" t="str">
        <f>IF(март!L170="","",март!L170)</f>
        <v/>
      </c>
      <c r="V170" s="26">
        <f>IF(апрель!L170="","",апрель!L170)</f>
        <v>1</v>
      </c>
      <c r="W170" s="26">
        <f>IF(май!L170="","",май!L170)</f>
        <v>1</v>
      </c>
      <c r="X170" s="26">
        <f t="shared" si="118"/>
        <v>2</v>
      </c>
      <c r="Y170" s="7">
        <f>IF('Кол.часов по УП'!D169="","",'Кол.часов по УП'!D169)</f>
        <v>34</v>
      </c>
      <c r="Z170" s="44">
        <f t="shared" si="119"/>
        <v>5.8823529411764701</v>
      </c>
      <c r="AA170" s="12" t="str">
        <f>IF(сентябрь!Q170="","",сентябрь!Q170)</f>
        <v/>
      </c>
      <c r="AB170" s="12" t="str">
        <f>IF(октябрь!Q170="","",октябрь!Q170)</f>
        <v/>
      </c>
      <c r="AC170" s="12" t="str">
        <f>IF(ноябрь!Q170="","",ноябрь!Q170)</f>
        <v/>
      </c>
      <c r="AD170" s="12" t="str">
        <f>IF(декабрь!Q170="","",декабрь!Q170)</f>
        <v/>
      </c>
      <c r="AE170" s="12" t="str">
        <f>IF(январь!Q170="","",январь!Q170)</f>
        <v/>
      </c>
      <c r="AF170" s="12" t="str">
        <f>IF(февраль!Q170="","",февраль!Q170)</f>
        <v/>
      </c>
      <c r="AG170" s="12" t="str">
        <f>IF(март!Q170="","",март!Q170)</f>
        <v/>
      </c>
      <c r="AH170" s="12" t="str">
        <f>IF(апрель!Q170="","",апрель!Q170)</f>
        <v/>
      </c>
      <c r="AI170" s="12" t="str">
        <f>IF(май!Q170="","",май!Q170)</f>
        <v/>
      </c>
      <c r="AJ170" s="12" t="str">
        <f t="shared" si="120"/>
        <v/>
      </c>
      <c r="AK170" s="12" t="str">
        <f>IF('Кол.часов по УП'!E169="","",'Кол.часов по УП'!E169)</f>
        <v/>
      </c>
      <c r="AL170" s="40" t="str">
        <f t="shared" si="121"/>
        <v/>
      </c>
      <c r="AM170" s="7" t="str">
        <f>IF(сентябрь!V170="","",сентябрь!V170)</f>
        <v/>
      </c>
      <c r="AN170" s="7" t="str">
        <f>IF(октябрь!V170="","",октябрь!V170)</f>
        <v/>
      </c>
      <c r="AO170" s="7" t="str">
        <f>IF(ноябрь!V170="","",ноябрь!V170)</f>
        <v/>
      </c>
      <c r="AP170" s="7" t="str">
        <f>IF(декабрь!V170="","",декабрь!V170)</f>
        <v/>
      </c>
      <c r="AQ170" s="7" t="str">
        <f>IF(январь!V170="","",январь!V170)</f>
        <v/>
      </c>
      <c r="AR170" s="7" t="str">
        <f>IF(февраль!V170="","",февраль!V170)</f>
        <v/>
      </c>
      <c r="AS170" s="7" t="str">
        <f>IF(март!V170="","",март!V170)</f>
        <v/>
      </c>
      <c r="AT170" s="7" t="str">
        <f>IF(апрель!V170="","",апрель!V170)</f>
        <v/>
      </c>
      <c r="AU170" s="7" t="str">
        <f>IF(май!V170="","",май!V170)</f>
        <v/>
      </c>
      <c r="AV170" s="7" t="str">
        <f t="shared" si="122"/>
        <v/>
      </c>
      <c r="AW170" s="7" t="str">
        <f>IF('Кол.часов по УП'!F169="","",'Кол.часов по УП'!F169)</f>
        <v/>
      </c>
      <c r="AX170" s="43" t="str">
        <f t="shared" si="123"/>
        <v/>
      </c>
      <c r="BJ170" s="45"/>
      <c r="BV170" s="45"/>
    </row>
    <row r="171" spans="1:146" x14ac:dyDescent="0.3">
      <c r="A171" s="7">
        <v>8</v>
      </c>
      <c r="B171" s="7" t="s">
        <v>68</v>
      </c>
      <c r="C171" s="12" t="str">
        <f>IF(сентябрь!G171="","",сентябрь!G171)</f>
        <v/>
      </c>
      <c r="D171" s="12" t="str">
        <f>IF(октябрь!G171="","",октябрь!G171)</f>
        <v/>
      </c>
      <c r="E171" s="12">
        <f>IF(ноябрь!G171="","",ноябрь!G171)</f>
        <v>1</v>
      </c>
      <c r="F171" s="12" t="str">
        <f>IF(декабрь!G171="","",декабрь!G171)</f>
        <v/>
      </c>
      <c r="G171" s="12" t="str">
        <f>IF(январь!G171="","",январь!G171)</f>
        <v/>
      </c>
      <c r="H171" s="12">
        <f>IF(февраль!G171="","",февраль!G171)</f>
        <v>1</v>
      </c>
      <c r="I171" s="12" t="str">
        <f>IF(март!G171="","",март!G171)</f>
        <v/>
      </c>
      <c r="J171" s="12" t="str">
        <f>IF(апрель!G171="","",апрель!G171)</f>
        <v/>
      </c>
      <c r="K171" s="12">
        <f>IF(май!G171="","",май!G171)</f>
        <v>1</v>
      </c>
      <c r="L171" s="12">
        <f t="shared" si="116"/>
        <v>3</v>
      </c>
      <c r="M171" s="12">
        <f>IF('Кол.часов по УП'!C170="","",'Кол.часов по УП'!C170)</f>
        <v>63</v>
      </c>
      <c r="N171" s="40">
        <f t="shared" si="117"/>
        <v>4.7619047619047619</v>
      </c>
      <c r="O171" s="26" t="str">
        <f>IF(сентябрь!L171="","",сентябрь!L171)</f>
        <v/>
      </c>
      <c r="P171" s="26" t="str">
        <f>IF(октябрь!L171="","",октябрь!L171)</f>
        <v/>
      </c>
      <c r="Q171" s="26">
        <f>IF(ноябрь!L171="","",ноябрь!L171)</f>
        <v>1</v>
      </c>
      <c r="R171" s="26" t="str">
        <f>IF(декабрь!L171="","",декабрь!L171)</f>
        <v/>
      </c>
      <c r="S171" s="26" t="str">
        <f>IF(январь!L171="","",январь!L171)</f>
        <v/>
      </c>
      <c r="T171" s="26">
        <f>IF(февраль!L171="","",февраль!L171)</f>
        <v>1</v>
      </c>
      <c r="U171" s="26" t="str">
        <f>IF(март!L171="","",март!L171)</f>
        <v/>
      </c>
      <c r="V171" s="26" t="str">
        <f>IF(апрель!L171="","",апрель!L171)</f>
        <v/>
      </c>
      <c r="W171" s="26">
        <f>IF(май!L171="","",май!L171)</f>
        <v>1</v>
      </c>
      <c r="X171" s="26">
        <f t="shared" si="118"/>
        <v>3</v>
      </c>
      <c r="Y171" s="7">
        <f>IF('Кол.часов по УП'!D170="","",'Кол.часов по УП'!D170)</f>
        <v>63</v>
      </c>
      <c r="Z171" s="44">
        <f t="shared" si="119"/>
        <v>4.7619047619047619</v>
      </c>
      <c r="AA171" s="12" t="str">
        <f>IF(сентябрь!Q171="","",сентябрь!Q171)</f>
        <v/>
      </c>
      <c r="AB171" s="12" t="str">
        <f>IF(октябрь!Q171="","",октябрь!Q171)</f>
        <v/>
      </c>
      <c r="AC171" s="12" t="str">
        <f>IF(ноябрь!Q171="","",ноябрь!Q171)</f>
        <v/>
      </c>
      <c r="AD171" s="12" t="str">
        <f>IF(декабрь!Q171="","",декабрь!Q171)</f>
        <v/>
      </c>
      <c r="AE171" s="12" t="str">
        <f>IF(январь!Q171="","",январь!Q171)</f>
        <v/>
      </c>
      <c r="AF171" s="12" t="str">
        <f>IF(февраль!Q171="","",февраль!Q171)</f>
        <v/>
      </c>
      <c r="AG171" s="12" t="str">
        <f>IF(март!Q171="","",март!Q171)</f>
        <v/>
      </c>
      <c r="AH171" s="12" t="str">
        <f>IF(апрель!Q171="","",апрель!Q171)</f>
        <v/>
      </c>
      <c r="AI171" s="12" t="str">
        <f>IF(май!Q171="","",май!Q171)</f>
        <v/>
      </c>
      <c r="AJ171" s="12" t="str">
        <f t="shared" si="120"/>
        <v/>
      </c>
      <c r="AK171" s="12" t="str">
        <f>IF('Кол.часов по УП'!E170="","",'Кол.часов по УП'!E170)</f>
        <v/>
      </c>
      <c r="AL171" s="40" t="str">
        <f t="shared" si="121"/>
        <v/>
      </c>
      <c r="AM171" s="7" t="str">
        <f>IF(сентябрь!V171="","",сентябрь!V171)</f>
        <v/>
      </c>
      <c r="AN171" s="7" t="str">
        <f>IF(октябрь!V171="","",октябрь!V171)</f>
        <v/>
      </c>
      <c r="AO171" s="7" t="str">
        <f>IF(ноябрь!V171="","",ноябрь!V171)</f>
        <v/>
      </c>
      <c r="AP171" s="7" t="str">
        <f>IF(декабрь!V171="","",декабрь!V171)</f>
        <v/>
      </c>
      <c r="AQ171" s="7" t="str">
        <f>IF(январь!V171="","",январь!V171)</f>
        <v/>
      </c>
      <c r="AR171" s="7" t="str">
        <f>IF(февраль!V171="","",февраль!V171)</f>
        <v/>
      </c>
      <c r="AS171" s="7" t="str">
        <f>IF(март!V171="","",март!V171)</f>
        <v/>
      </c>
      <c r="AT171" s="7" t="str">
        <f>IF(апрель!V171="","",апрель!V171)</f>
        <v/>
      </c>
      <c r="AU171" s="7" t="str">
        <f>IF(май!V171="","",май!V171)</f>
        <v/>
      </c>
      <c r="AV171" s="7" t="str">
        <f t="shared" si="122"/>
        <v/>
      </c>
      <c r="AW171" s="7" t="str">
        <f>IF('Кол.часов по УП'!F170="","",'Кол.часов по УП'!F170)</f>
        <v/>
      </c>
      <c r="AX171" s="43" t="str">
        <f t="shared" si="123"/>
        <v/>
      </c>
      <c r="BJ171" s="45"/>
      <c r="BV171" s="45"/>
    </row>
    <row r="172" spans="1:146" x14ac:dyDescent="0.3">
      <c r="A172" s="7">
        <v>9</v>
      </c>
      <c r="B172" s="7" t="s">
        <v>69</v>
      </c>
      <c r="C172" s="12">
        <f>IF(сентябрь!G172="","",сентябрь!G172)</f>
        <v>1</v>
      </c>
      <c r="D172" s="12" t="str">
        <f>IF(октябрь!G172="","",октябрь!G172)</f>
        <v/>
      </c>
      <c r="E172" s="12" t="str">
        <f>IF(ноябрь!G172="","",ноябрь!G172)</f>
        <v/>
      </c>
      <c r="F172" s="12" t="str">
        <f>IF(декабрь!G172="","",декабрь!G172)</f>
        <v/>
      </c>
      <c r="G172" s="12">
        <f>IF(январь!G172="","",январь!G172)</f>
        <v>1</v>
      </c>
      <c r="H172" s="12" t="str">
        <f>IF(февраль!G172="","",февраль!G172)</f>
        <v/>
      </c>
      <c r="I172" s="12" t="str">
        <f>IF(март!G172="","",март!G172)</f>
        <v/>
      </c>
      <c r="J172" s="12">
        <f>IF(апрель!G172="","",апрель!G172)</f>
        <v>1</v>
      </c>
      <c r="K172" s="12">
        <f>IF(май!G172="","",май!G172)</f>
        <v>1</v>
      </c>
      <c r="L172" s="12">
        <f t="shared" si="116"/>
        <v>4</v>
      </c>
      <c r="M172" s="12">
        <f>IF('Кол.часов по УП'!C171="","",'Кол.часов по УП'!C171)</f>
        <v>34</v>
      </c>
      <c r="N172" s="40">
        <f t="shared" si="117"/>
        <v>11.76470588235294</v>
      </c>
      <c r="O172" s="26">
        <f>IF(сентябрь!L172="","",сентябрь!L172)</f>
        <v>1</v>
      </c>
      <c r="P172" s="26" t="str">
        <f>IF(октябрь!L172="","",октябрь!L172)</f>
        <v/>
      </c>
      <c r="Q172" s="26" t="str">
        <f>IF(ноябрь!L172="","",ноябрь!L172)</f>
        <v/>
      </c>
      <c r="R172" s="26" t="str">
        <f>IF(декабрь!L172="","",декабрь!L172)</f>
        <v/>
      </c>
      <c r="S172" s="26">
        <f>IF(январь!L172="","",январь!L172)</f>
        <v>1</v>
      </c>
      <c r="T172" s="26" t="str">
        <f>IF(февраль!L172="","",февраль!L172)</f>
        <v/>
      </c>
      <c r="U172" s="26" t="str">
        <f>IF(март!L172="","",март!L172)</f>
        <v/>
      </c>
      <c r="V172" s="26">
        <f>IF(апрель!L172="","",апрель!L172)</f>
        <v>1</v>
      </c>
      <c r="W172" s="26">
        <f>IF(май!L172="","",май!L172)</f>
        <v>1</v>
      </c>
      <c r="X172" s="26">
        <f t="shared" si="118"/>
        <v>4</v>
      </c>
      <c r="Y172" s="7">
        <f>IF('Кол.часов по УП'!D171="","",'Кол.часов по УП'!D171)</f>
        <v>34</v>
      </c>
      <c r="Z172" s="44">
        <f t="shared" si="119"/>
        <v>11.76470588235294</v>
      </c>
      <c r="AA172" s="12" t="str">
        <f>IF(сентябрь!Q172="","",сентябрь!Q172)</f>
        <v/>
      </c>
      <c r="AB172" s="12" t="str">
        <f>IF(октябрь!Q172="","",октябрь!Q172)</f>
        <v/>
      </c>
      <c r="AC172" s="12" t="str">
        <f>IF(ноябрь!Q172="","",ноябрь!Q172)</f>
        <v/>
      </c>
      <c r="AD172" s="12" t="str">
        <f>IF(декабрь!Q172="","",декабрь!Q172)</f>
        <v/>
      </c>
      <c r="AE172" s="12" t="str">
        <f>IF(январь!Q172="","",январь!Q172)</f>
        <v/>
      </c>
      <c r="AF172" s="12" t="str">
        <f>IF(февраль!Q172="","",февраль!Q172)</f>
        <v/>
      </c>
      <c r="AG172" s="12" t="str">
        <f>IF(март!Q172="","",март!Q172)</f>
        <v/>
      </c>
      <c r="AH172" s="12" t="str">
        <f>IF(апрель!Q172="","",апрель!Q172)</f>
        <v/>
      </c>
      <c r="AI172" s="12" t="str">
        <f>IF(май!Q172="","",май!Q172)</f>
        <v/>
      </c>
      <c r="AJ172" s="12" t="str">
        <f t="shared" si="120"/>
        <v/>
      </c>
      <c r="AK172" s="12" t="str">
        <f>IF('Кол.часов по УП'!E171="","",'Кол.часов по УП'!E171)</f>
        <v/>
      </c>
      <c r="AL172" s="40" t="str">
        <f t="shared" si="121"/>
        <v/>
      </c>
      <c r="AM172" s="7" t="str">
        <f>IF(сентябрь!V172="","",сентябрь!V172)</f>
        <v/>
      </c>
      <c r="AN172" s="7" t="str">
        <f>IF(октябрь!V172="","",октябрь!V172)</f>
        <v/>
      </c>
      <c r="AO172" s="7" t="str">
        <f>IF(ноябрь!V172="","",ноябрь!V172)</f>
        <v/>
      </c>
      <c r="AP172" s="7" t="str">
        <f>IF(декабрь!V172="","",декабрь!V172)</f>
        <v/>
      </c>
      <c r="AQ172" s="7" t="str">
        <f>IF(январь!V172="","",январь!V172)</f>
        <v/>
      </c>
      <c r="AR172" s="7" t="str">
        <f>IF(февраль!V172="","",февраль!V172)</f>
        <v/>
      </c>
      <c r="AS172" s="7" t="str">
        <f>IF(март!V172="","",март!V172)</f>
        <v/>
      </c>
      <c r="AT172" s="7" t="str">
        <f>IF(апрель!V172="","",апрель!V172)</f>
        <v/>
      </c>
      <c r="AU172" s="7" t="str">
        <f>IF(май!V172="","",май!V172)</f>
        <v/>
      </c>
      <c r="AV172" s="7" t="str">
        <f t="shared" si="122"/>
        <v/>
      </c>
      <c r="AW172" s="7" t="str">
        <f>IF('Кол.часов по УП'!F171="","",'Кол.часов по УП'!F171)</f>
        <v/>
      </c>
      <c r="AX172" s="43" t="str">
        <f t="shared" si="123"/>
        <v/>
      </c>
      <c r="BJ172" s="45"/>
      <c r="BV172" s="45"/>
    </row>
    <row r="173" spans="1:146" x14ac:dyDescent="0.3">
      <c r="A173" s="7">
        <v>10</v>
      </c>
      <c r="B173" s="7" t="s">
        <v>49</v>
      </c>
      <c r="C173" s="12">
        <f>IF(сентябрь!G173="","",сентябрь!G173)</f>
        <v>1</v>
      </c>
      <c r="D173" s="12" t="str">
        <f>IF(октябрь!G173="","",октябрь!G173)</f>
        <v/>
      </c>
      <c r="E173" s="12" t="str">
        <f>IF(ноябрь!G173="","",ноябрь!G173)</f>
        <v/>
      </c>
      <c r="F173" s="12" t="str">
        <f>IF(декабрь!G173="","",декабрь!G173)</f>
        <v/>
      </c>
      <c r="G173" s="12" t="str">
        <f>IF(январь!G173="","",январь!G173)</f>
        <v/>
      </c>
      <c r="H173" s="12" t="str">
        <f>IF(февраль!G173="","",февраль!G173)</f>
        <v/>
      </c>
      <c r="I173" s="12" t="str">
        <f>IF(март!G173="","",март!G173)</f>
        <v/>
      </c>
      <c r="J173" s="12">
        <f>IF(апрель!G173="","",апрель!G173)</f>
        <v>1</v>
      </c>
      <c r="K173" s="12" t="str">
        <f>IF(май!G173="","",май!G173)</f>
        <v/>
      </c>
      <c r="L173" s="12">
        <f t="shared" si="116"/>
        <v>2</v>
      </c>
      <c r="M173" s="12">
        <f>IF('Кол.часов по УП'!C172="","",'Кол.часов по УП'!C172)</f>
        <v>34</v>
      </c>
      <c r="N173" s="40">
        <f t="shared" si="117"/>
        <v>5.8823529411764701</v>
      </c>
      <c r="O173" s="26">
        <f>IF(сентябрь!L173="","",сентябрь!L173)</f>
        <v>1</v>
      </c>
      <c r="P173" s="26">
        <f>IF(октябрь!L173="","",октябрь!L173)</f>
        <v>1</v>
      </c>
      <c r="Q173" s="26" t="str">
        <f>IF(ноябрь!L173="","",ноябрь!L173)</f>
        <v/>
      </c>
      <c r="R173" s="26">
        <f>IF(декабрь!L173="","",декабрь!L173)</f>
        <v>1</v>
      </c>
      <c r="S173" s="26" t="str">
        <f>IF(январь!L173="","",январь!L173)</f>
        <v/>
      </c>
      <c r="T173" s="26">
        <f>IF(февраль!L173="","",февраль!L173)</f>
        <v>1</v>
      </c>
      <c r="U173" s="26" t="str">
        <f>IF(март!L173="","",март!L173)</f>
        <v/>
      </c>
      <c r="V173" s="26">
        <f>IF(апрель!L173="","",апрель!L173)</f>
        <v>1</v>
      </c>
      <c r="W173" s="26">
        <f>IF(май!L173="","",май!L173)</f>
        <v>1</v>
      </c>
      <c r="X173" s="26">
        <f t="shared" si="118"/>
        <v>6</v>
      </c>
      <c r="Y173" s="7">
        <f>IF('Кол.часов по УП'!D172="","",'Кол.часов по УП'!D172)</f>
        <v>102</v>
      </c>
      <c r="Z173" s="44">
        <f t="shared" si="119"/>
        <v>5.8823529411764701</v>
      </c>
      <c r="AA173" s="12" t="str">
        <f>IF(сентябрь!Q173="","",сентябрь!Q173)</f>
        <v/>
      </c>
      <c r="AB173" s="12" t="str">
        <f>IF(октябрь!Q173="","",октябрь!Q173)</f>
        <v/>
      </c>
      <c r="AC173" s="12" t="str">
        <f>IF(ноябрь!Q173="","",ноябрь!Q173)</f>
        <v/>
      </c>
      <c r="AD173" s="12" t="str">
        <f>IF(декабрь!Q173="","",декабрь!Q173)</f>
        <v/>
      </c>
      <c r="AE173" s="12" t="str">
        <f>IF(январь!Q173="","",январь!Q173)</f>
        <v/>
      </c>
      <c r="AF173" s="12" t="str">
        <f>IF(февраль!Q173="","",февраль!Q173)</f>
        <v/>
      </c>
      <c r="AG173" s="12" t="str">
        <f>IF(март!Q173="","",март!Q173)</f>
        <v/>
      </c>
      <c r="AH173" s="12" t="str">
        <f>IF(апрель!Q173="","",апрель!Q173)</f>
        <v/>
      </c>
      <c r="AI173" s="12" t="str">
        <f>IF(май!Q173="","",май!Q173)</f>
        <v/>
      </c>
      <c r="AJ173" s="12" t="str">
        <f t="shared" si="120"/>
        <v/>
      </c>
      <c r="AK173" s="12" t="str">
        <f>IF('Кол.часов по УП'!E172="","",'Кол.часов по УП'!E172)</f>
        <v/>
      </c>
      <c r="AL173" s="40" t="str">
        <f t="shared" si="121"/>
        <v/>
      </c>
      <c r="AM173" s="7" t="str">
        <f>IF(сентябрь!V173="","",сентябрь!V173)</f>
        <v/>
      </c>
      <c r="AN173" s="7" t="str">
        <f>IF(октябрь!V173="","",октябрь!V173)</f>
        <v/>
      </c>
      <c r="AO173" s="7" t="str">
        <f>IF(ноябрь!V173="","",ноябрь!V173)</f>
        <v/>
      </c>
      <c r="AP173" s="7" t="str">
        <f>IF(декабрь!V173="","",декабрь!V173)</f>
        <v/>
      </c>
      <c r="AQ173" s="7" t="str">
        <f>IF(январь!V173="","",январь!V173)</f>
        <v/>
      </c>
      <c r="AR173" s="7" t="str">
        <f>IF(февраль!V173="","",февраль!V173)</f>
        <v/>
      </c>
      <c r="AS173" s="7" t="str">
        <f>IF(март!V173="","",март!V173)</f>
        <v/>
      </c>
      <c r="AT173" s="7" t="str">
        <f>IF(апрель!V173="","",апрель!V173)</f>
        <v/>
      </c>
      <c r="AU173" s="7" t="str">
        <f>IF(май!V173="","",май!V173)</f>
        <v/>
      </c>
      <c r="AV173" s="7" t="str">
        <f t="shared" si="122"/>
        <v/>
      </c>
      <c r="AW173" s="7" t="str">
        <f>IF('Кол.часов по УП'!F172="","",'Кол.часов по УП'!F172)</f>
        <v/>
      </c>
      <c r="AX173" s="43" t="str">
        <f t="shared" si="123"/>
        <v/>
      </c>
      <c r="BJ173" s="45"/>
      <c r="BV173" s="45"/>
    </row>
    <row r="174" spans="1:146" x14ac:dyDescent="0.3">
      <c r="A174" s="7">
        <v>11</v>
      </c>
      <c r="B174" s="7" t="s">
        <v>47</v>
      </c>
      <c r="C174" s="12" t="str">
        <f>IF(сентябрь!G174="","",сентябрь!G174)</f>
        <v/>
      </c>
      <c r="D174" s="12" t="str">
        <f>IF(октябрь!G174="","",октябрь!G174)</f>
        <v/>
      </c>
      <c r="E174" s="12">
        <f>IF(ноябрь!G174="","",ноябрь!G174)</f>
        <v>1</v>
      </c>
      <c r="F174" s="12">
        <f>IF(декабрь!G174="","",декабрь!G174)</f>
        <v>1</v>
      </c>
      <c r="G174" s="12" t="str">
        <f>IF(январь!G174="","",январь!G174)</f>
        <v/>
      </c>
      <c r="H174" s="12">
        <f>IF(февраль!G174="","",февраль!G174)</f>
        <v>1</v>
      </c>
      <c r="I174" s="12" t="str">
        <f>IF(март!G174="","",март!G174)</f>
        <v/>
      </c>
      <c r="J174" s="12">
        <f>IF(апрель!G174="","",апрель!G174)</f>
        <v>1</v>
      </c>
      <c r="K174" s="12">
        <f>IF(май!G174="","",май!G174)</f>
        <v>1</v>
      </c>
      <c r="L174" s="12">
        <f t="shared" si="116"/>
        <v>5</v>
      </c>
      <c r="M174" s="12">
        <f>IF('Кол.часов по УП'!C173="","",'Кол.часов по УП'!C173)</f>
        <v>68</v>
      </c>
      <c r="N174" s="40">
        <f t="shared" si="117"/>
        <v>7.3529411764705888</v>
      </c>
      <c r="O174" s="26" t="str">
        <f>IF(сентябрь!L174="","",сентябрь!L174)</f>
        <v/>
      </c>
      <c r="P174" s="26" t="str">
        <f>IF(октябрь!L174="","",октябрь!L174)</f>
        <v/>
      </c>
      <c r="Q174" s="26">
        <f>IF(ноябрь!L174="","",ноябрь!L174)</f>
        <v>1</v>
      </c>
      <c r="R174" s="26">
        <f>IF(декабрь!L174="","",декабрь!L174)</f>
        <v>1</v>
      </c>
      <c r="S174" s="26" t="str">
        <f>IF(январь!L174="","",январь!L174)</f>
        <v/>
      </c>
      <c r="T174" s="26">
        <f>IF(февраль!L174="","",февраль!L174)</f>
        <v>1</v>
      </c>
      <c r="U174" s="26" t="str">
        <f>IF(март!L174="","",март!L174)</f>
        <v/>
      </c>
      <c r="V174" s="26">
        <f>IF(апрель!L174="","",апрель!L174)</f>
        <v>1</v>
      </c>
      <c r="W174" s="26">
        <f>IF(май!L174="","",май!L174)</f>
        <v>1</v>
      </c>
      <c r="X174" s="26">
        <f t="shared" si="118"/>
        <v>5</v>
      </c>
      <c r="Y174" s="7">
        <f>IF('Кол.часов по УП'!D173="","",'Кол.часов по УП'!D173)</f>
        <v>68</v>
      </c>
      <c r="Z174" s="44">
        <f t="shared" si="119"/>
        <v>7.3529411764705888</v>
      </c>
      <c r="AA174" s="12" t="str">
        <f>IF(сентябрь!Q174="","",сентябрь!Q174)</f>
        <v/>
      </c>
      <c r="AB174" s="12" t="str">
        <f>IF(октябрь!Q174="","",октябрь!Q174)</f>
        <v/>
      </c>
      <c r="AC174" s="12" t="str">
        <f>IF(ноябрь!Q174="","",ноябрь!Q174)</f>
        <v/>
      </c>
      <c r="AD174" s="12" t="str">
        <f>IF(декабрь!Q174="","",декабрь!Q174)</f>
        <v/>
      </c>
      <c r="AE174" s="12" t="str">
        <f>IF(январь!Q174="","",январь!Q174)</f>
        <v/>
      </c>
      <c r="AF174" s="12" t="str">
        <f>IF(февраль!Q174="","",февраль!Q174)</f>
        <v/>
      </c>
      <c r="AG174" s="12" t="str">
        <f>IF(март!Q174="","",март!Q174)</f>
        <v/>
      </c>
      <c r="AH174" s="12" t="str">
        <f>IF(апрель!Q174="","",апрель!Q174)</f>
        <v/>
      </c>
      <c r="AI174" s="12" t="str">
        <f>IF(май!Q174="","",май!Q174)</f>
        <v/>
      </c>
      <c r="AJ174" s="12" t="str">
        <f t="shared" si="120"/>
        <v/>
      </c>
      <c r="AK174" s="12" t="str">
        <f>IF('Кол.часов по УП'!E173="","",'Кол.часов по УП'!E173)</f>
        <v/>
      </c>
      <c r="AL174" s="40" t="str">
        <f t="shared" si="121"/>
        <v/>
      </c>
      <c r="AM174" s="7" t="str">
        <f>IF(сентябрь!V174="","",сентябрь!V174)</f>
        <v/>
      </c>
      <c r="AN174" s="7" t="str">
        <f>IF(октябрь!V174="","",октябрь!V174)</f>
        <v/>
      </c>
      <c r="AO174" s="7" t="str">
        <f>IF(ноябрь!V174="","",ноябрь!V174)</f>
        <v/>
      </c>
      <c r="AP174" s="7" t="str">
        <f>IF(декабрь!V174="","",декабрь!V174)</f>
        <v/>
      </c>
      <c r="AQ174" s="7" t="str">
        <f>IF(январь!V174="","",январь!V174)</f>
        <v/>
      </c>
      <c r="AR174" s="7" t="str">
        <f>IF(февраль!V174="","",февраль!V174)</f>
        <v/>
      </c>
      <c r="AS174" s="7" t="str">
        <f>IF(март!V174="","",март!V174)</f>
        <v/>
      </c>
      <c r="AT174" s="7" t="str">
        <f>IF(апрель!V174="","",апрель!V174)</f>
        <v/>
      </c>
      <c r="AU174" s="7" t="str">
        <f>IF(май!V174="","",май!V174)</f>
        <v/>
      </c>
      <c r="AV174" s="7" t="str">
        <f t="shared" si="122"/>
        <v/>
      </c>
      <c r="AW174" s="7" t="str">
        <f>IF('Кол.часов по УП'!F173="","",'Кол.часов по УП'!F173)</f>
        <v/>
      </c>
      <c r="AX174" s="43" t="str">
        <f t="shared" si="123"/>
        <v/>
      </c>
      <c r="BJ174" s="45"/>
      <c r="BV174" s="45"/>
    </row>
    <row r="175" spans="1:146" x14ac:dyDescent="0.3">
      <c r="A175" s="7">
        <v>12</v>
      </c>
      <c r="B175" s="7" t="s">
        <v>57</v>
      </c>
      <c r="C175" s="12">
        <f>IF(сентябрь!G175="","",сентябрь!G175)</f>
        <v>1</v>
      </c>
      <c r="D175" s="12" t="str">
        <f>IF(октябрь!G175="","",октябрь!G175)</f>
        <v/>
      </c>
      <c r="E175" s="12" t="str">
        <f>IF(ноябрь!G175="","",ноябрь!G175)</f>
        <v/>
      </c>
      <c r="F175" s="12">
        <f>IF(декабрь!G175="","",декабрь!G175)</f>
        <v>1</v>
      </c>
      <c r="G175" s="12">
        <f>IF(январь!G175="","",январь!G175)</f>
        <v>1</v>
      </c>
      <c r="H175" s="12">
        <f>IF(февраль!G175="","",февраль!G175)</f>
        <v>1</v>
      </c>
      <c r="I175" s="12">
        <f>IF(март!G175="","",март!G175)</f>
        <v>0.5</v>
      </c>
      <c r="J175" s="12">
        <f>IF(апрель!G175="","",апрель!G175)</f>
        <v>1</v>
      </c>
      <c r="K175" s="12">
        <f>IF(май!G175="","",май!G175)</f>
        <v>4</v>
      </c>
      <c r="L175" s="12">
        <f t="shared" si="116"/>
        <v>9.5</v>
      </c>
      <c r="M175" s="12">
        <f>IF('Кол.часов по УП'!C174="","",'Кол.часов по УП'!C174)</f>
        <v>136</v>
      </c>
      <c r="N175" s="40">
        <f t="shared" si="117"/>
        <v>6.9852941176470589</v>
      </c>
      <c r="O175" s="26" t="str">
        <f>IF(сентябрь!L175="","",сентябрь!L175)</f>
        <v/>
      </c>
      <c r="P175" s="26" t="str">
        <f>IF(октябрь!L175="","",октябрь!L175)</f>
        <v/>
      </c>
      <c r="Q175" s="26" t="str">
        <f>IF(ноябрь!L175="","",ноябрь!L175)</f>
        <v/>
      </c>
      <c r="R175" s="26">
        <f>IF(декабрь!L175="","",декабрь!L175)</f>
        <v>1</v>
      </c>
      <c r="S175" s="26" t="str">
        <f>IF(январь!L175="","",январь!L175)</f>
        <v/>
      </c>
      <c r="T175" s="26" t="str">
        <f>IF(февраль!L175="","",февраль!L175)</f>
        <v/>
      </c>
      <c r="U175" s="26" t="str">
        <f>IF(март!L175="","",март!L175)</f>
        <v/>
      </c>
      <c r="V175" s="26" t="str">
        <f>IF(апрель!L175="","",апрель!L175)</f>
        <v/>
      </c>
      <c r="W175" s="26">
        <f>IF(май!L175="","",май!L175)</f>
        <v>4</v>
      </c>
      <c r="X175" s="26">
        <f t="shared" si="118"/>
        <v>5</v>
      </c>
      <c r="Y175" s="7">
        <f>IF('Кол.часов по УП'!D174="","",'Кол.часов по УП'!D174)</f>
        <v>136</v>
      </c>
      <c r="Z175" s="44">
        <f t="shared" si="119"/>
        <v>3.6764705882352944</v>
      </c>
      <c r="AA175" s="12" t="str">
        <f>IF(сентябрь!Q175="","",сентябрь!Q175)</f>
        <v/>
      </c>
      <c r="AB175" s="12" t="str">
        <f>IF(октябрь!Q175="","",октябрь!Q175)</f>
        <v/>
      </c>
      <c r="AC175" s="12" t="str">
        <f>IF(ноябрь!Q175="","",ноябрь!Q175)</f>
        <v/>
      </c>
      <c r="AD175" s="12" t="str">
        <f>IF(декабрь!Q175="","",декабрь!Q175)</f>
        <v/>
      </c>
      <c r="AE175" s="12" t="str">
        <f>IF(январь!Q175="","",январь!Q175)</f>
        <v/>
      </c>
      <c r="AF175" s="12" t="str">
        <f>IF(февраль!Q175="","",февраль!Q175)</f>
        <v/>
      </c>
      <c r="AG175" s="12" t="str">
        <f>IF(март!Q175="","",март!Q175)</f>
        <v/>
      </c>
      <c r="AH175" s="12" t="str">
        <f>IF(апрель!Q175="","",апрель!Q175)</f>
        <v/>
      </c>
      <c r="AI175" s="12" t="str">
        <f>IF(май!Q175="","",май!Q175)</f>
        <v/>
      </c>
      <c r="AJ175" s="12" t="str">
        <f t="shared" si="120"/>
        <v/>
      </c>
      <c r="AK175" s="12" t="str">
        <f>IF('Кол.часов по УП'!E174="","",'Кол.часов по УП'!E174)</f>
        <v/>
      </c>
      <c r="AL175" s="40" t="str">
        <f t="shared" si="121"/>
        <v/>
      </c>
      <c r="AM175" s="7" t="str">
        <f>IF(сентябрь!V175="","",сентябрь!V175)</f>
        <v/>
      </c>
      <c r="AN175" s="7" t="str">
        <f>IF(октябрь!V175="","",октябрь!V175)</f>
        <v/>
      </c>
      <c r="AO175" s="7" t="str">
        <f>IF(ноябрь!V175="","",ноябрь!V175)</f>
        <v/>
      </c>
      <c r="AP175" s="7" t="str">
        <f>IF(декабрь!V175="","",декабрь!V175)</f>
        <v/>
      </c>
      <c r="AQ175" s="7" t="str">
        <f>IF(январь!V175="","",январь!V175)</f>
        <v/>
      </c>
      <c r="AR175" s="7" t="str">
        <f>IF(февраль!V175="","",февраль!V175)</f>
        <v/>
      </c>
      <c r="AS175" s="7" t="str">
        <f>IF(март!V175="","",март!V175)</f>
        <v/>
      </c>
      <c r="AT175" s="7" t="str">
        <f>IF(апрель!V175="","",апрель!V175)</f>
        <v/>
      </c>
      <c r="AU175" s="7" t="str">
        <f>IF(май!V175="","",май!V175)</f>
        <v/>
      </c>
      <c r="AV175" s="7" t="str">
        <f t="shared" si="122"/>
        <v/>
      </c>
      <c r="AW175" s="7" t="str">
        <f>IF('Кол.часов по УП'!F174="","",'Кол.часов по УП'!F174)</f>
        <v/>
      </c>
      <c r="AX175" s="43" t="str">
        <f t="shared" si="123"/>
        <v/>
      </c>
      <c r="BJ175" s="45"/>
      <c r="BV175" s="45"/>
    </row>
    <row r="176" spans="1:146" x14ac:dyDescent="0.3">
      <c r="A176" s="7">
        <v>13</v>
      </c>
      <c r="B176" s="7" t="s">
        <v>48</v>
      </c>
      <c r="C176" s="12" t="str">
        <f>IF(сентябрь!G176="","",сентябрь!G176)</f>
        <v/>
      </c>
      <c r="D176" s="12" t="str">
        <f>IF(октябрь!G176="","",октябрь!G176)</f>
        <v/>
      </c>
      <c r="E176" s="12" t="str">
        <f>IF(ноябрь!G176="","",ноябрь!G176)</f>
        <v/>
      </c>
      <c r="F176" s="12" t="str">
        <f>IF(декабрь!G176="","",декабрь!G176)</f>
        <v/>
      </c>
      <c r="G176" s="12">
        <f>IF(январь!G176="","",январь!G176)</f>
        <v>1</v>
      </c>
      <c r="H176" s="12" t="str">
        <f>IF(февраль!G176="","",февраль!G176)</f>
        <v/>
      </c>
      <c r="I176" s="12">
        <f>IF(март!G176="","",март!G176)</f>
        <v>1</v>
      </c>
      <c r="J176" s="12" t="str">
        <f>IF(апрель!G176="","",апрель!G176)</f>
        <v/>
      </c>
      <c r="K176" s="12">
        <f>IF(май!G176="","",май!G176)</f>
        <v>1</v>
      </c>
      <c r="L176" s="12">
        <f t="shared" si="116"/>
        <v>3</v>
      </c>
      <c r="M176" s="12">
        <f>IF('Кол.часов по УП'!C175="","",'Кол.часов по УП'!C175)</f>
        <v>34</v>
      </c>
      <c r="N176" s="40">
        <f t="shared" si="117"/>
        <v>8.8235294117647065</v>
      </c>
      <c r="O176" s="26" t="str">
        <f>IF(сентябрь!L176="","",сентябрь!L176)</f>
        <v/>
      </c>
      <c r="P176" s="26" t="str">
        <f>IF(октябрь!L176="","",октябрь!L176)</f>
        <v/>
      </c>
      <c r="Q176" s="26" t="str">
        <f>IF(ноябрь!L176="","",ноябрь!L176)</f>
        <v/>
      </c>
      <c r="R176" s="26" t="str">
        <f>IF(декабрь!L176="","",декабрь!L176)</f>
        <v/>
      </c>
      <c r="S176" s="26">
        <f>IF(январь!L176="","",январь!L176)</f>
        <v>1</v>
      </c>
      <c r="T176" s="26" t="str">
        <f>IF(февраль!L176="","",февраль!L176)</f>
        <v/>
      </c>
      <c r="U176" s="26">
        <f>IF(март!L176="","",март!L176)</f>
        <v>1</v>
      </c>
      <c r="V176" s="26" t="str">
        <f>IF(апрель!L176="","",апрель!L176)</f>
        <v/>
      </c>
      <c r="W176" s="26">
        <f>IF(май!L176="","",май!L176)</f>
        <v>1</v>
      </c>
      <c r="X176" s="26">
        <f t="shared" si="118"/>
        <v>3</v>
      </c>
      <c r="Y176" s="7">
        <f>IF('Кол.часов по УП'!D175="","",'Кол.часов по УП'!D175)</f>
        <v>34</v>
      </c>
      <c r="Z176" s="44">
        <f t="shared" si="119"/>
        <v>8.8235294117647065</v>
      </c>
      <c r="AA176" s="12" t="str">
        <f>IF(сентябрь!Q176="","",сентябрь!Q176)</f>
        <v/>
      </c>
      <c r="AB176" s="12" t="str">
        <f>IF(октябрь!Q176="","",октябрь!Q176)</f>
        <v/>
      </c>
      <c r="AC176" s="12" t="str">
        <f>IF(ноябрь!Q176="","",ноябрь!Q176)</f>
        <v/>
      </c>
      <c r="AD176" s="12" t="str">
        <f>IF(декабрь!Q176="","",декабрь!Q176)</f>
        <v/>
      </c>
      <c r="AE176" s="12" t="str">
        <f>IF(январь!Q176="","",январь!Q176)</f>
        <v/>
      </c>
      <c r="AF176" s="12" t="str">
        <f>IF(февраль!Q176="","",февраль!Q176)</f>
        <v/>
      </c>
      <c r="AG176" s="12" t="str">
        <f>IF(март!Q176="","",март!Q176)</f>
        <v/>
      </c>
      <c r="AH176" s="12" t="str">
        <f>IF(апрель!Q176="","",апрель!Q176)</f>
        <v/>
      </c>
      <c r="AI176" s="12" t="str">
        <f>IF(май!Q176="","",май!Q176)</f>
        <v/>
      </c>
      <c r="AJ176" s="12" t="str">
        <f t="shared" si="120"/>
        <v/>
      </c>
      <c r="AK176" s="12" t="str">
        <f>IF('Кол.часов по УП'!E175="","",'Кол.часов по УП'!E175)</f>
        <v/>
      </c>
      <c r="AL176" s="40" t="str">
        <f t="shared" si="121"/>
        <v/>
      </c>
      <c r="AM176" s="7" t="str">
        <f>IF(сентябрь!V176="","",сентябрь!V176)</f>
        <v/>
      </c>
      <c r="AN176" s="7" t="str">
        <f>IF(октябрь!V176="","",октябрь!V176)</f>
        <v/>
      </c>
      <c r="AO176" s="7" t="str">
        <f>IF(ноябрь!V176="","",ноябрь!V176)</f>
        <v/>
      </c>
      <c r="AP176" s="7" t="str">
        <f>IF(декабрь!V176="","",декабрь!V176)</f>
        <v/>
      </c>
      <c r="AQ176" s="7" t="str">
        <f>IF(январь!V176="","",январь!V176)</f>
        <v/>
      </c>
      <c r="AR176" s="7" t="str">
        <f>IF(февраль!V176="","",февраль!V176)</f>
        <v/>
      </c>
      <c r="AS176" s="7" t="str">
        <f>IF(март!V176="","",март!V176)</f>
        <v/>
      </c>
      <c r="AT176" s="7" t="str">
        <f>IF(апрель!V176="","",апрель!V176)</f>
        <v/>
      </c>
      <c r="AU176" s="7" t="str">
        <f>IF(май!V176="","",май!V176)</f>
        <v/>
      </c>
      <c r="AV176" s="7" t="str">
        <f t="shared" si="122"/>
        <v/>
      </c>
      <c r="AW176" s="7" t="str">
        <f>IF('Кол.часов по УП'!F175="","",'Кол.часов по УП'!F175)</f>
        <v/>
      </c>
      <c r="AX176" s="43" t="str">
        <f t="shared" si="123"/>
        <v/>
      </c>
      <c r="BJ176" s="45"/>
      <c r="BV176" s="45"/>
    </row>
    <row r="177" spans="1:74" x14ac:dyDescent="0.3">
      <c r="A177" s="7">
        <v>14</v>
      </c>
      <c r="B177" s="7" t="s">
        <v>24</v>
      </c>
      <c r="C177" s="12" t="str">
        <f>IF(сентябрь!G177="","",сентябрь!G177)</f>
        <v/>
      </c>
      <c r="D177" s="12">
        <f>IF(октябрь!G177="","",октябрь!G177)</f>
        <v>1</v>
      </c>
      <c r="E177" s="12" t="str">
        <f>IF(ноябрь!G177="","",ноябрь!G177)</f>
        <v/>
      </c>
      <c r="F177" s="12">
        <f>IF(декабрь!G177="","",декабрь!G177)</f>
        <v>1</v>
      </c>
      <c r="G177" s="12" t="str">
        <f>IF(январь!G177="","",январь!G177)</f>
        <v/>
      </c>
      <c r="H177" s="12">
        <f>IF(февраль!G177="","",февраль!G177)</f>
        <v>1</v>
      </c>
      <c r="I177" s="12" t="str">
        <f>IF(март!G177="","",март!G177)</f>
        <v/>
      </c>
      <c r="J177" s="12">
        <f>IF(апрель!G177="","",апрель!G177)</f>
        <v>1</v>
      </c>
      <c r="K177" s="12" t="str">
        <f>IF(май!G177="","",май!G177)</f>
        <v/>
      </c>
      <c r="L177" s="12">
        <f t="shared" si="116"/>
        <v>4</v>
      </c>
      <c r="M177" s="12">
        <f>IF('Кол.часов по УП'!C176="","",'Кол.часов по УП'!C176)</f>
        <v>68</v>
      </c>
      <c r="N177" s="40">
        <f t="shared" si="117"/>
        <v>5.8823529411764701</v>
      </c>
      <c r="O177" s="26" t="str">
        <f>IF(сентябрь!L177="","",сентябрь!L177)</f>
        <v/>
      </c>
      <c r="P177" s="26">
        <f>IF(октябрь!L177="","",октябрь!L177)</f>
        <v>1</v>
      </c>
      <c r="Q177" s="26" t="str">
        <f>IF(ноябрь!L177="","",ноябрь!L177)</f>
        <v/>
      </c>
      <c r="R177" s="26">
        <f>IF(декабрь!L177="","",декабрь!L177)</f>
        <v>1</v>
      </c>
      <c r="S177" s="26" t="str">
        <f>IF(январь!L177="","",январь!L177)</f>
        <v/>
      </c>
      <c r="T177" s="26">
        <f>IF(февраль!L177="","",февраль!L177)</f>
        <v>1</v>
      </c>
      <c r="U177" s="26" t="str">
        <f>IF(март!L177="","",март!L177)</f>
        <v/>
      </c>
      <c r="V177" s="26">
        <f>IF(апрель!L177="","",апрель!L177)</f>
        <v>1</v>
      </c>
      <c r="W177" s="26" t="str">
        <f>IF(май!L177="","",май!L177)</f>
        <v/>
      </c>
      <c r="X177" s="26">
        <f t="shared" si="118"/>
        <v>4</v>
      </c>
      <c r="Y177" s="7">
        <f>IF('Кол.часов по УП'!D176="","",'Кол.часов по УП'!D176)</f>
        <v>68</v>
      </c>
      <c r="Z177" s="44">
        <f t="shared" si="119"/>
        <v>5.8823529411764701</v>
      </c>
      <c r="AA177" s="12" t="str">
        <f>IF(сентябрь!Q177="","",сентябрь!Q177)</f>
        <v/>
      </c>
      <c r="AB177" s="12" t="str">
        <f>IF(октябрь!Q177="","",октябрь!Q177)</f>
        <v/>
      </c>
      <c r="AC177" s="12" t="str">
        <f>IF(ноябрь!Q177="","",ноябрь!Q177)</f>
        <v/>
      </c>
      <c r="AD177" s="12" t="str">
        <f>IF(декабрь!Q177="","",декабрь!Q177)</f>
        <v/>
      </c>
      <c r="AE177" s="12" t="str">
        <f>IF(январь!Q177="","",январь!Q177)</f>
        <v/>
      </c>
      <c r="AF177" s="12" t="str">
        <f>IF(февраль!Q177="","",февраль!Q177)</f>
        <v/>
      </c>
      <c r="AG177" s="12" t="str">
        <f>IF(март!Q177="","",март!Q177)</f>
        <v/>
      </c>
      <c r="AH177" s="12" t="str">
        <f>IF(апрель!Q177="","",апрель!Q177)</f>
        <v/>
      </c>
      <c r="AI177" s="12" t="str">
        <f>IF(май!Q177="","",май!Q177)</f>
        <v/>
      </c>
      <c r="AJ177" s="12" t="str">
        <f t="shared" si="120"/>
        <v/>
      </c>
      <c r="AK177" s="12" t="str">
        <f>IF('Кол.часов по УП'!E176="","",'Кол.часов по УП'!E176)</f>
        <v/>
      </c>
      <c r="AL177" s="40" t="str">
        <f t="shared" si="121"/>
        <v/>
      </c>
      <c r="AM177" s="7" t="str">
        <f>IF(сентябрь!V177="","",сентябрь!V177)</f>
        <v/>
      </c>
      <c r="AN177" s="7" t="str">
        <f>IF(октябрь!V177="","",октябрь!V177)</f>
        <v/>
      </c>
      <c r="AO177" s="7" t="str">
        <f>IF(ноябрь!V177="","",ноябрь!V177)</f>
        <v/>
      </c>
      <c r="AP177" s="7" t="str">
        <f>IF(декабрь!V177="","",декабрь!V177)</f>
        <v/>
      </c>
      <c r="AQ177" s="7" t="str">
        <f>IF(январь!V177="","",январь!V177)</f>
        <v/>
      </c>
      <c r="AR177" s="7" t="str">
        <f>IF(февраль!V177="","",февраль!V177)</f>
        <v/>
      </c>
      <c r="AS177" s="7" t="str">
        <f>IF(март!V177="","",март!V177)</f>
        <v/>
      </c>
      <c r="AT177" s="7" t="str">
        <f>IF(апрель!V177="","",апрель!V177)</f>
        <v/>
      </c>
      <c r="AU177" s="7" t="str">
        <f>IF(май!V177="","",май!V177)</f>
        <v/>
      </c>
      <c r="AV177" s="7" t="str">
        <f t="shared" si="122"/>
        <v/>
      </c>
      <c r="AW177" s="7" t="str">
        <f>IF('Кол.часов по УП'!F176="","",'Кол.часов по УП'!F176)</f>
        <v/>
      </c>
      <c r="AX177" s="43" t="str">
        <f t="shared" si="123"/>
        <v/>
      </c>
      <c r="BJ177" s="45"/>
      <c r="BV177" s="45"/>
    </row>
    <row r="178" spans="1:74" x14ac:dyDescent="0.3">
      <c r="A178" s="7">
        <v>15</v>
      </c>
      <c r="B178" s="7" t="s">
        <v>51</v>
      </c>
      <c r="C178" s="12" t="str">
        <f>IF(сентябрь!G178="","",сентябрь!G178)</f>
        <v/>
      </c>
      <c r="D178" s="12" t="str">
        <f>IF(октябрь!G178="","",октябрь!G178)</f>
        <v/>
      </c>
      <c r="E178" s="12">
        <f>IF(ноябрь!G178="","",ноябрь!G178)</f>
        <v>1</v>
      </c>
      <c r="F178" s="12" t="str">
        <f>IF(декабрь!G178="","",декабрь!G178)</f>
        <v/>
      </c>
      <c r="G178" s="12" t="str">
        <f>IF(январь!G178="","",январь!G178)</f>
        <v/>
      </c>
      <c r="H178" s="12">
        <f>IF(февраль!G178="","",февраль!G178)</f>
        <v>1</v>
      </c>
      <c r="I178" s="12" t="str">
        <f>IF(март!G178="","",март!G178)</f>
        <v/>
      </c>
      <c r="J178" s="12" t="str">
        <f>IF(апрель!G178="","",апрель!G178)</f>
        <v/>
      </c>
      <c r="K178" s="12">
        <f>IF(май!G178="","",май!G178)</f>
        <v>1</v>
      </c>
      <c r="L178" s="12">
        <f t="shared" si="116"/>
        <v>3</v>
      </c>
      <c r="M178" s="12">
        <f>IF('Кол.часов по УП'!C177="","",'Кол.часов по УП'!C177)</f>
        <v>34</v>
      </c>
      <c r="N178" s="40">
        <f t="shared" si="117"/>
        <v>8.8235294117647065</v>
      </c>
      <c r="O178" s="26" t="str">
        <f>IF(сентябрь!L178="","",сентябрь!L178)</f>
        <v/>
      </c>
      <c r="P178" s="26" t="str">
        <f>IF(октябрь!L178="","",октябрь!L178)</f>
        <v/>
      </c>
      <c r="Q178" s="26">
        <f>IF(ноябрь!L178="","",ноябрь!L178)</f>
        <v>1</v>
      </c>
      <c r="R178" s="26" t="str">
        <f>IF(декабрь!L178="","",декабрь!L178)</f>
        <v/>
      </c>
      <c r="S178" s="26" t="str">
        <f>IF(январь!L178="","",январь!L178)</f>
        <v/>
      </c>
      <c r="T178" s="26">
        <f>IF(февраль!L178="","",февраль!L178)</f>
        <v>1</v>
      </c>
      <c r="U178" s="26" t="str">
        <f>IF(март!L178="","",март!L178)</f>
        <v/>
      </c>
      <c r="V178" s="26" t="str">
        <f>IF(апрель!L178="","",апрель!L178)</f>
        <v/>
      </c>
      <c r="W178" s="26">
        <f>IF(май!L178="","",май!L178)</f>
        <v>1</v>
      </c>
      <c r="X178" s="26">
        <f t="shared" si="118"/>
        <v>3</v>
      </c>
      <c r="Y178" s="7">
        <f>IF('Кол.часов по УП'!D177="","",'Кол.часов по УП'!D177)</f>
        <v>34</v>
      </c>
      <c r="Z178" s="44">
        <f t="shared" si="119"/>
        <v>8.8235294117647065</v>
      </c>
      <c r="AA178" s="12" t="str">
        <f>IF(сентябрь!Q178="","",сентябрь!Q178)</f>
        <v/>
      </c>
      <c r="AB178" s="12" t="str">
        <f>IF(октябрь!Q178="","",октябрь!Q178)</f>
        <v/>
      </c>
      <c r="AC178" s="12" t="str">
        <f>IF(ноябрь!Q178="","",ноябрь!Q178)</f>
        <v/>
      </c>
      <c r="AD178" s="12" t="str">
        <f>IF(декабрь!Q178="","",декабрь!Q178)</f>
        <v/>
      </c>
      <c r="AE178" s="12" t="str">
        <f>IF(январь!Q178="","",январь!Q178)</f>
        <v/>
      </c>
      <c r="AF178" s="12" t="str">
        <f>IF(февраль!Q178="","",февраль!Q178)</f>
        <v/>
      </c>
      <c r="AG178" s="12" t="str">
        <f>IF(март!Q178="","",март!Q178)</f>
        <v/>
      </c>
      <c r="AH178" s="12" t="str">
        <f>IF(апрель!Q178="","",апрель!Q178)</f>
        <v/>
      </c>
      <c r="AI178" s="12" t="str">
        <f>IF(май!Q178="","",май!Q178)</f>
        <v/>
      </c>
      <c r="AJ178" s="12" t="str">
        <f t="shared" si="120"/>
        <v/>
      </c>
      <c r="AK178" s="12" t="str">
        <f>IF('Кол.часов по УП'!E177="","",'Кол.часов по УП'!E177)</f>
        <v/>
      </c>
      <c r="AL178" s="40" t="str">
        <f t="shared" si="121"/>
        <v/>
      </c>
      <c r="AM178" s="7" t="str">
        <f>IF(сентябрь!V178="","",сентябрь!V178)</f>
        <v/>
      </c>
      <c r="AN178" s="7" t="str">
        <f>IF(октябрь!V178="","",октябрь!V178)</f>
        <v/>
      </c>
      <c r="AO178" s="7" t="str">
        <f>IF(ноябрь!V178="","",ноябрь!V178)</f>
        <v/>
      </c>
      <c r="AP178" s="7" t="str">
        <f>IF(декабрь!V178="","",декабрь!V178)</f>
        <v/>
      </c>
      <c r="AQ178" s="7" t="str">
        <f>IF(январь!V178="","",январь!V178)</f>
        <v/>
      </c>
      <c r="AR178" s="7" t="str">
        <f>IF(февраль!V178="","",февраль!V178)</f>
        <v/>
      </c>
      <c r="AS178" s="7" t="str">
        <f>IF(март!V178="","",март!V178)</f>
        <v/>
      </c>
      <c r="AT178" s="7" t="str">
        <f>IF(апрель!V178="","",апрель!V178)</f>
        <v/>
      </c>
      <c r="AU178" s="7" t="str">
        <f>IF(май!V178="","",май!V178)</f>
        <v/>
      </c>
      <c r="AV178" s="7" t="str">
        <f t="shared" si="122"/>
        <v/>
      </c>
      <c r="AW178" s="7" t="str">
        <f>IF('Кол.часов по УП'!F177="","",'Кол.часов по УП'!F177)</f>
        <v/>
      </c>
      <c r="AX178" s="43" t="str">
        <f t="shared" si="123"/>
        <v/>
      </c>
      <c r="BJ178" s="45"/>
      <c r="BV178" s="45"/>
    </row>
    <row r="179" spans="1:74" x14ac:dyDescent="0.3">
      <c r="A179" s="7">
        <v>16</v>
      </c>
      <c r="B179" s="7" t="s">
        <v>85</v>
      </c>
      <c r="C179" s="12" t="str">
        <f>IF(сентябрь!G179="","",сентябрь!G179)</f>
        <v/>
      </c>
      <c r="D179" s="12" t="str">
        <f>IF(октябрь!G179="","",октябрь!G179)</f>
        <v/>
      </c>
      <c r="E179" s="12" t="str">
        <f>IF(ноябрь!G179="","",ноябрь!G179)</f>
        <v/>
      </c>
      <c r="F179" s="12" t="str">
        <f>IF(декабрь!G179="","",декабрь!G179)</f>
        <v/>
      </c>
      <c r="G179" s="12" t="str">
        <f>IF(январь!G179="","",январь!G179)</f>
        <v/>
      </c>
      <c r="H179" s="12" t="str">
        <f>IF(февраль!G179="","",февраль!G179)</f>
        <v/>
      </c>
      <c r="I179" s="12" t="str">
        <f>IF(март!G179="","",март!G179)</f>
        <v/>
      </c>
      <c r="J179" s="12" t="str">
        <f>IF(апрель!G179="","",апрель!G179)</f>
        <v/>
      </c>
      <c r="K179" s="12" t="str">
        <f>IF(май!G179="","",май!G179)</f>
        <v/>
      </c>
      <c r="L179" s="12" t="str">
        <f t="shared" si="116"/>
        <v/>
      </c>
      <c r="M179" s="12" t="str">
        <f>IF('Кол.часов по УП'!C178="","",'Кол.часов по УП'!C178)</f>
        <v/>
      </c>
      <c r="N179" s="40" t="str">
        <f t="shared" si="117"/>
        <v/>
      </c>
      <c r="O179" s="26" t="str">
        <f>IF(сентябрь!L179="","",сентябрь!L179)</f>
        <v/>
      </c>
      <c r="P179" s="26" t="str">
        <f>IF(октябрь!L179="","",октябрь!L179)</f>
        <v/>
      </c>
      <c r="Q179" s="26" t="str">
        <f>IF(ноябрь!L179="","",ноябрь!L179)</f>
        <v/>
      </c>
      <c r="R179" s="26" t="str">
        <f>IF(декабрь!L179="","",декабрь!L179)</f>
        <v/>
      </c>
      <c r="S179" s="26" t="str">
        <f>IF(январь!L179="","",январь!L179)</f>
        <v/>
      </c>
      <c r="T179" s="26" t="str">
        <f>IF(февраль!L179="","",февраль!L179)</f>
        <v/>
      </c>
      <c r="U179" s="26" t="str">
        <f>IF(март!L179="","",март!L179)</f>
        <v/>
      </c>
      <c r="V179" s="26" t="str">
        <f>IF(апрель!L179="","",апрель!L179)</f>
        <v/>
      </c>
      <c r="W179" s="26" t="str">
        <f>IF(май!L179="","",май!L179)</f>
        <v/>
      </c>
      <c r="X179" s="26" t="str">
        <f t="shared" si="118"/>
        <v/>
      </c>
      <c r="Y179" s="7" t="str">
        <f>IF('Кол.часов по УП'!D178="","",'Кол.часов по УП'!D178)</f>
        <v/>
      </c>
      <c r="Z179" s="44" t="str">
        <f t="shared" si="119"/>
        <v/>
      </c>
      <c r="AA179" s="12" t="str">
        <f>IF(сентябрь!Q179="","",сентябрь!Q179)</f>
        <v/>
      </c>
      <c r="AB179" s="12" t="str">
        <f>IF(октябрь!Q179="","",октябрь!Q179)</f>
        <v/>
      </c>
      <c r="AC179" s="12" t="str">
        <f>IF(ноябрь!Q179="","",ноябрь!Q179)</f>
        <v/>
      </c>
      <c r="AD179" s="12" t="str">
        <f>IF(декабрь!Q179="","",декабрь!Q179)</f>
        <v/>
      </c>
      <c r="AE179" s="12" t="str">
        <f>IF(январь!Q179="","",январь!Q179)</f>
        <v/>
      </c>
      <c r="AF179" s="12" t="str">
        <f>IF(февраль!Q179="","",февраль!Q179)</f>
        <v/>
      </c>
      <c r="AG179" s="12" t="str">
        <f>IF(март!Q179="","",март!Q179)</f>
        <v/>
      </c>
      <c r="AH179" s="12" t="str">
        <f>IF(апрель!Q179="","",апрель!Q179)</f>
        <v/>
      </c>
      <c r="AI179" s="12" t="str">
        <f>IF(май!Q179="","",май!Q179)</f>
        <v/>
      </c>
      <c r="AJ179" s="12" t="str">
        <f t="shared" si="120"/>
        <v/>
      </c>
      <c r="AK179" s="12" t="str">
        <f>IF('Кол.часов по УП'!E178="","",'Кол.часов по УП'!E178)</f>
        <v/>
      </c>
      <c r="AL179" s="40" t="str">
        <f t="shared" si="121"/>
        <v/>
      </c>
      <c r="AM179" s="7" t="str">
        <f>IF(сентябрь!V179="","",сентябрь!V179)</f>
        <v/>
      </c>
      <c r="AN179" s="7" t="str">
        <f>IF(октябрь!V179="","",октябрь!V179)</f>
        <v/>
      </c>
      <c r="AO179" s="7" t="str">
        <f>IF(ноябрь!V179="","",ноябрь!V179)</f>
        <v/>
      </c>
      <c r="AP179" s="7" t="str">
        <f>IF(декабрь!V179="","",декабрь!V179)</f>
        <v/>
      </c>
      <c r="AQ179" s="7" t="str">
        <f>IF(январь!V179="","",январь!V179)</f>
        <v/>
      </c>
      <c r="AR179" s="7" t="str">
        <f>IF(февраль!V179="","",февраль!V179)</f>
        <v/>
      </c>
      <c r="AS179" s="7" t="str">
        <f>IF(март!V179="","",март!V179)</f>
        <v/>
      </c>
      <c r="AT179" s="7" t="str">
        <f>IF(апрель!V179="","",апрель!V179)</f>
        <v/>
      </c>
      <c r="AU179" s="7" t="str">
        <f>IF(май!V179="","",май!V179)</f>
        <v/>
      </c>
      <c r="AV179" s="7" t="str">
        <f t="shared" si="122"/>
        <v/>
      </c>
      <c r="AW179" s="7" t="str">
        <f>IF('Кол.часов по УП'!F178="","",'Кол.часов по УП'!F178)</f>
        <v/>
      </c>
      <c r="AX179" s="43" t="str">
        <f t="shared" si="123"/>
        <v/>
      </c>
      <c r="BJ179" s="45"/>
      <c r="BV179" s="45"/>
    </row>
    <row r="180" spans="1:74" x14ac:dyDescent="0.3">
      <c r="A180" s="5"/>
      <c r="B180" s="5"/>
      <c r="C180" s="12" t="str">
        <f>IF(сентябрь!G180="","",сентябрь!G180)</f>
        <v/>
      </c>
      <c r="D180" s="12" t="str">
        <f>IF(октябрь!G180="","",октябрь!G180)</f>
        <v/>
      </c>
      <c r="E180" s="12" t="str">
        <f>IF(ноябрь!G180="","",ноябрь!G180)</f>
        <v/>
      </c>
      <c r="F180" s="12" t="str">
        <f>IF(декабрь!G180="","",декабрь!G180)</f>
        <v/>
      </c>
      <c r="G180" s="12" t="str">
        <f>IF(январь!G180="","",январь!G180)</f>
        <v/>
      </c>
      <c r="H180" s="12" t="str">
        <f>IF(февраль!G180="","",февраль!G180)</f>
        <v/>
      </c>
      <c r="I180" s="12" t="str">
        <f>IF(март!G180="","",март!G180)</f>
        <v/>
      </c>
      <c r="J180" s="12" t="str">
        <f>IF(апрель!G180="","",апрель!G180)</f>
        <v/>
      </c>
      <c r="K180" s="12" t="str">
        <f>IF(май!G180="","",май!G180)</f>
        <v/>
      </c>
      <c r="L180" s="12" t="str">
        <f t="shared" si="116"/>
        <v/>
      </c>
      <c r="M180" s="12" t="str">
        <f>IF('Кол.часов по УП'!C179="","",'Кол.часов по УП'!C179)</f>
        <v/>
      </c>
      <c r="N180" s="40" t="str">
        <f t="shared" si="117"/>
        <v/>
      </c>
      <c r="O180" s="26" t="str">
        <f>IF(сентябрь!L180="","",сентябрь!L180)</f>
        <v/>
      </c>
      <c r="P180" s="26" t="str">
        <f>IF(октябрь!L180="","",октябрь!L180)</f>
        <v/>
      </c>
      <c r="Q180" s="26" t="str">
        <f>IF(ноябрь!L180="","",ноябрь!L180)</f>
        <v/>
      </c>
      <c r="R180" s="26" t="str">
        <f>IF(декабрь!L180="","",декабрь!L180)</f>
        <v/>
      </c>
      <c r="S180" s="26" t="str">
        <f>IF(январь!L180="","",январь!L180)</f>
        <v/>
      </c>
      <c r="T180" s="26" t="str">
        <f>IF(февраль!L180="","",февраль!L180)</f>
        <v/>
      </c>
      <c r="U180" s="26" t="str">
        <f>IF(март!L180="","",март!L180)</f>
        <v/>
      </c>
      <c r="V180" s="26" t="str">
        <f>IF(апрель!L180="","",апрель!L180)</f>
        <v/>
      </c>
      <c r="W180" s="26" t="str">
        <f>IF(май!L180="","",май!L180)</f>
        <v/>
      </c>
      <c r="X180" s="26" t="str">
        <f t="shared" si="118"/>
        <v/>
      </c>
      <c r="Y180" s="7" t="str">
        <f>IF('Кол.часов по УП'!D179="","",'Кол.часов по УП'!D179)</f>
        <v/>
      </c>
      <c r="Z180" s="44" t="str">
        <f t="shared" si="119"/>
        <v/>
      </c>
      <c r="AA180" s="12" t="str">
        <f>IF(сентябрь!Q180="","",сентябрь!Q180)</f>
        <v/>
      </c>
      <c r="AB180" s="12" t="str">
        <f>IF(октябрь!Q180="","",октябрь!Q180)</f>
        <v/>
      </c>
      <c r="AC180" s="12" t="str">
        <f>IF(ноябрь!Q180="","",ноябрь!Q180)</f>
        <v/>
      </c>
      <c r="AD180" s="12" t="str">
        <f>IF(декабрь!Q180="","",декабрь!Q180)</f>
        <v/>
      </c>
      <c r="AE180" s="12" t="str">
        <f>IF(январь!Q180="","",январь!Q180)</f>
        <v/>
      </c>
      <c r="AF180" s="12" t="str">
        <f>IF(февраль!Q180="","",февраль!Q180)</f>
        <v/>
      </c>
      <c r="AG180" s="12" t="str">
        <f>IF(март!Q180="","",март!Q180)</f>
        <v/>
      </c>
      <c r="AH180" s="12" t="str">
        <f>IF(апрель!Q180="","",апрель!Q180)</f>
        <v/>
      </c>
      <c r="AI180" s="12" t="str">
        <f>IF(май!Q180="","",май!Q180)</f>
        <v/>
      </c>
      <c r="AJ180" s="12" t="str">
        <f t="shared" si="120"/>
        <v/>
      </c>
      <c r="AK180" s="12" t="str">
        <f>IF('Кол.часов по УП'!E179="","",'Кол.часов по УП'!E179)</f>
        <v/>
      </c>
      <c r="AL180" s="40" t="str">
        <f t="shared" si="121"/>
        <v/>
      </c>
      <c r="AM180" s="7" t="str">
        <f>IF(сентябрь!V180="","",сентябрь!V180)</f>
        <v/>
      </c>
      <c r="AN180" s="7" t="str">
        <f>IF(октябрь!V180="","",октябрь!V180)</f>
        <v/>
      </c>
      <c r="AO180" s="7" t="str">
        <f>IF(ноябрь!V180="","",ноябрь!V180)</f>
        <v/>
      </c>
      <c r="AP180" s="7" t="str">
        <f>IF(декабрь!V180="","",декабрь!V180)</f>
        <v/>
      </c>
      <c r="AQ180" s="7" t="str">
        <f>IF(январь!V180="","",январь!V180)</f>
        <v/>
      </c>
      <c r="AR180" s="7" t="str">
        <f>IF(февраль!V180="","",февраль!V180)</f>
        <v/>
      </c>
      <c r="AS180" s="7" t="str">
        <f>IF(март!V180="","",март!V180)</f>
        <v/>
      </c>
      <c r="AT180" s="7" t="str">
        <f>IF(апрель!V180="","",апрель!V180)</f>
        <v/>
      </c>
      <c r="AU180" s="7" t="str">
        <f>IF(май!V180="","",май!V180)</f>
        <v/>
      </c>
      <c r="AV180" s="7" t="str">
        <f t="shared" si="122"/>
        <v/>
      </c>
      <c r="AW180" s="7" t="str">
        <f>IF('Кол.часов по УП'!F179="","",'Кол.часов по УП'!F179)</f>
        <v/>
      </c>
      <c r="AX180" s="43" t="str">
        <f t="shared" si="123"/>
        <v/>
      </c>
      <c r="BJ180" s="45"/>
      <c r="BV180" s="45"/>
    </row>
  </sheetData>
  <sheetProtection password="C99D" sheet="1" objects="1" scenarios="1" formatCells="0" formatColumns="0" formatRows="0" insertColumns="0" insertRows="0" insertHyperlinks="0" deleteColumns="0" deleteRows="0" sort="0" autoFilter="0" pivotTables="0"/>
  <customSheetViews>
    <customSheetView guid="{599AD710-2E03-4654-AAD7-8B909AD549DB}">
      <pane xSplit="2" ySplit="1" topLeftCell="C167" state="frozen"/>
      <selection activeCell="G95" sqref="G95"/>
      <pageMargins left="0.7" right="0.7" top="0.75" bottom="0.75" header="0.3" footer="0.3"/>
      <pageSetup paperSize="9" orientation="portrait"/>
    </customSheetView>
    <customSheetView guid="{D4D0A82B-017E-41CC-9ECA-DE7A0D2AE14C}">
      <pane xSplit="2" ySplit="1" topLeftCell="C2" state="frozen"/>
      <selection activeCell="K184" sqref="K184"/>
      <pageMargins left="0.7" right="0.7" top="0.75" bottom="0.75" header="0.3" footer="0.3"/>
      <pageSetup paperSize="9" orientation="portrait"/>
    </customSheetView>
    <customSheetView guid="{C5E5E105-2A10-45D4-BAB4-7B07D1755250}">
      <pane xSplit="2" ySplit="1" topLeftCell="C86" state="frozen"/>
      <selection activeCell="K96" sqref="K96"/>
      <pageMargins left="0.7" right="0.7" top="0.75" bottom="0.75" header="0.3" footer="0.3"/>
      <pageSetup paperSize="9" orientation="portrait"/>
    </customSheetView>
    <customSheetView guid="{155E0907-D4F2-4635-A3FA-79723E8455DD}">
      <pane xSplit="2" ySplit="1" topLeftCell="C110" state="frozen"/>
      <selection activeCell="O116" sqref="O116"/>
      <pageMargins left="0.7" right="0.7" top="0.75" bottom="0.75" header="0.3" footer="0.3"/>
      <pageSetup paperSize="9" orientation="portrait"/>
    </customSheetView>
    <customSheetView guid="{3F51F7BB-1D31-4656-B8E2-49EC8422FDE5}">
      <pane xSplit="2" ySplit="1" topLeftCell="AA50" state="frozen"/>
      <selection activeCell="A117" sqref="A117"/>
      <pageMargins left="0.7" right="0.7" top="0.75" bottom="0.75" header="0.3" footer="0.3"/>
      <pageSetup paperSize="9" orientation="portrait"/>
    </customSheetView>
    <customSheetView guid="{5ECE1B15-90C2-446A-ABDF-D3AB84D38461}">
      <pane xSplit="2" ySplit="1" topLeftCell="AK38" state="frozen"/>
      <selection activeCell="A43" sqref="A43:XFD43"/>
      <pageMargins left="0.7" right="0.7" top="0.75" bottom="0.75" header="0.3" footer="0.3"/>
      <pageSetup paperSize="9" orientation="portrait"/>
    </customSheetView>
    <customSheetView guid="{D293A721-1DC9-4C38-A008-967EA99481FC}">
      <pane xSplit="2" ySplit="1" topLeftCell="P56" state="frozen"/>
      <selection activeCell="AV142" sqref="AV142"/>
      <pageMargins left="0.7" right="0.7" top="0.75" bottom="0.75" header="0.3" footer="0.3"/>
      <pageSetup paperSize="9" orientation="portrait"/>
    </customSheetView>
    <customSheetView guid="{3503B78A-4883-484B-AD11-0FFDCB2FC76F}" scale="80">
      <pane xSplit="2" ySplit="1" topLeftCell="C173" state="frozen"/>
      <selection activeCell="M183" sqref="M183"/>
      <pageMargins left="0.7" right="0.7" top="0.75" bottom="0.75" header="0.3" footer="0.3"/>
      <pageSetup paperSize="9" orientation="portrait"/>
    </customSheetView>
    <customSheetView guid="{40AD1426-8EFF-4049-96C7-79FDE96D1BEE}">
      <pane xSplit="2" ySplit="1" topLeftCell="AK110" state="frozen"/>
      <selection activeCell="G4" sqref="G4"/>
      <pageMargins left="0.7" right="0.7" top="0.75" bottom="0.75" header="0.3" footer="0.3"/>
      <pageSetup paperSize="9" orientation="portrait"/>
    </customSheetView>
    <customSheetView guid="{6441183C-E593-4D4C-93EC-16A1A6F084F0}">
      <pane xSplit="2" ySplit="1" topLeftCell="AH110" state="frozen"/>
      <selection activeCell="AH122" sqref="AH122"/>
      <pageMargins left="0.7" right="0.7" top="0.75" bottom="0.75" header="0.3" footer="0.3"/>
      <pageSetup paperSize="9" orientation="portrait"/>
    </customSheetView>
    <customSheetView guid="{41F4C9DA-4FB3-40F6-B283-A3B4D47A7DF8}">
      <pane xSplit="2" ySplit="1" topLeftCell="C113" state="frozen"/>
      <selection activeCell="A124" sqref="A124:XFD124"/>
      <pageMargins left="0.7" right="0.7" top="0.75" bottom="0.75" header="0.3" footer="0.3"/>
      <pageSetup paperSize="9" orientation="portrait"/>
    </customSheetView>
    <customSheetView guid="{B992F8BF-40D2-4D2F-9E8E-0F1CEA9EAF0E}">
      <pane xSplit="2" ySplit="1" topLeftCell="Y2" state="frozen"/>
      <selection activeCell="AT4" sqref="AT4"/>
      <pageMargins left="0.7" right="0.7" top="0.75" bottom="0.75" header="0.3" footer="0.3"/>
      <pageSetup paperSize="9" orientation="portrait"/>
    </customSheetView>
    <customSheetView guid="{BD8FE3CF-2F89-472C-8337-E999DF2C33FD}">
      <pane xSplit="2" ySplit="1" topLeftCell="R74" state="frozen"/>
      <selection activeCell="I118" sqref="I118"/>
      <pageMargins left="0.7" right="0.7" top="0.75" bottom="0.75" header="0.3" footer="0.3"/>
      <pageSetup paperSize="9" orientation="portrait"/>
    </customSheetView>
    <customSheetView guid="{FB6446F9-F4E0-4B10-B4FF-D840E035CE10}">
      <pane xSplit="2" ySplit="1" topLeftCell="C73" state="frozen"/>
      <selection activeCell="G86" sqref="G86"/>
      <pageMargins left="0.7" right="0.7" top="0.75" bottom="0.75" header="0.3" footer="0.3"/>
      <pageSetup paperSize="9" orientation="portrait"/>
    </customSheetView>
    <customSheetView guid="{1F4C268D-543C-4F4D-BA79-AD7EA834213A}" scale="70">
      <pane xSplit="2" ySplit="1" topLeftCell="C24" state="frozen"/>
      <selection activeCell="C31" sqref="C31"/>
      <pageMargins left="0.7" right="0.7" top="0.75" bottom="0.75" header="0.3" footer="0.3"/>
      <pageSetup paperSize="9" orientation="portrait"/>
    </customSheetView>
    <customSheetView guid="{942775E0-4C0C-40F3-898E-348152FE1663}">
      <pane xSplit="2" ySplit="1" topLeftCell="U53" state="frozen"/>
      <selection activeCell="U64" sqref="U64"/>
      <pageMargins left="0.7" right="0.7" top="0.75" bottom="0.75" header="0.3" footer="0.3"/>
      <pageSetup paperSize="9" orientation="portrait"/>
    </customSheetView>
    <customSheetView guid="{B8EFAA79-5A3F-45A7-A421-9BA028C5A066}">
      <pane xSplit="2" ySplit="1" topLeftCell="U20" state="frozen"/>
      <selection activeCell="AO23" sqref="AO23"/>
      <pageMargins left="0.7" right="0.7" top="0.75" bottom="0.75" header="0.3" footer="0.3"/>
      <pageSetup paperSize="9" orientation="portrait"/>
    </customSheetView>
    <customSheetView guid="{E542AC03-E8F2-42C5-9A68-BCE6A1FAC420}">
      <pane xSplit="2" ySplit="1" topLeftCell="U23" state="frozen"/>
      <selection activeCell="AA170" sqref="AA170:AN170"/>
      <pageMargins left="0.7" right="0.7" top="0.75" bottom="0.75" header="0.3" footer="0.3"/>
      <pageSetup paperSize="9" orientation="portrait"/>
    </customSheetView>
    <customSheetView guid="{7B788067-2259-47D9-A1CC-D22B25695778}">
      <pane xSplit="2" ySplit="1" topLeftCell="C2" state="frozen"/>
      <selection activeCell="I118" sqref="I118"/>
      <pageMargins left="0.7" right="0.7" top="0.75" bottom="0.75" header="0.3" footer="0.3"/>
      <pageSetup paperSize="9" orientation="portrait"/>
    </customSheetView>
    <customSheetView guid="{15499190-D024-4684-93EE-C575F3DC384C}">
      <pane xSplit="2" ySplit="1" topLeftCell="C2" state="frozen"/>
      <selection activeCell="I118" sqref="I118"/>
      <pageMargins left="0.7" right="0.7" top="0.75" bottom="0.75" header="0.3" footer="0.3"/>
      <pageSetup paperSize="9" orientation="portrait"/>
    </customSheetView>
    <customSheetView guid="{A05E13EE-D2AE-42AF-A04F-10BB76E91435}">
      <pane xSplit="2" ySplit="1" topLeftCell="C155" state="frozen"/>
      <selection activeCell="I118" sqref="I118"/>
      <pageMargins left="0.7" right="0.7" top="0.75" bottom="0.75" header="0.3" footer="0.3"/>
      <pageSetup paperSize="9" orientation="portrait"/>
    </customSheetView>
    <customSheetView guid="{83201288-5596-49F6-BBE5-5962384E48CC}">
      <pane xSplit="2" ySplit="1" topLeftCell="L2" state="frozen"/>
      <selection activeCell="AA170" sqref="AA170:AN170"/>
      <pageMargins left="0.7" right="0.7" top="0.75" bottom="0.75" header="0.3" footer="0.3"/>
      <pageSetup paperSize="9" orientation="portrait"/>
    </customSheetView>
    <customSheetView guid="{82154497-9521-4035-B8CD-718634DCC655}">
      <pane xSplit="2" ySplit="1" topLeftCell="C2" state="frozen"/>
      <selection activeCell="G4" sqref="G4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AS14" state="frozen"/>
      <selection activeCell="K76" sqref="K76"/>
      <pageMargins left="0.7" right="0.7" top="0.75" bottom="0.75" header="0.3" footer="0.3"/>
      <pageSetup paperSize="9" orientation="portrait"/>
    </customSheetView>
    <customSheetView guid="{331A3AD7-DE41-46BF-8AAC-CD58CBDE871E}">
      <pane xSplit="2" ySplit="1" topLeftCell="L2" state="frozen"/>
      <selection activeCell="AA170" sqref="AA170:AN170"/>
      <pageMargins left="0.7" right="0.7" top="0.75" bottom="0.75" header="0.3" footer="0.3"/>
      <pageSetup paperSize="9" orientation="portrait"/>
    </customSheetView>
    <customSheetView guid="{FE8EA592-AD8E-4463-9EE8-617FCAC025B7}">
      <pane xSplit="2" ySplit="1" topLeftCell="C110" state="frozen"/>
      <selection activeCell="G86" sqref="G86"/>
      <pageMargins left="0.7" right="0.7" top="0.75" bottom="0.75" header="0.3" footer="0.3"/>
      <pageSetup paperSize="9" orientation="portrait"/>
    </customSheetView>
    <customSheetView guid="{2476A839-C1A7-4064-87D6-0057FF4AD243}">
      <pane xSplit="2" ySplit="1" topLeftCell="U23" state="frozen"/>
      <selection activeCell="AA170" sqref="AA170:AN170"/>
      <pageMargins left="0.7" right="0.7" top="0.75" bottom="0.75" header="0.3" footer="0.3"/>
      <pageSetup paperSize="9" orientation="portrait"/>
    </customSheetView>
    <customSheetView guid="{45266C2B-009E-4171-A9B0-A59DDD722EA6}">
      <pane xSplit="2" ySplit="1" topLeftCell="U53" state="frozen"/>
      <selection activeCell="U64" sqref="U64"/>
      <pageMargins left="0.7" right="0.7" top="0.75" bottom="0.75" header="0.3" footer="0.3"/>
      <pageSetup paperSize="9" orientation="portrait"/>
    </customSheetView>
    <customSheetView guid="{E8912A68-745F-4765-8472-3380FAD48473}">
      <pane xSplit="2" ySplit="1" topLeftCell="AA25" state="frozen"/>
      <selection activeCell="AM30" sqref="AM30"/>
      <pageMargins left="0.7" right="0.7" top="0.75" bottom="0.75" header="0.3" footer="0.3"/>
      <pageSetup paperSize="9" orientation="portrait"/>
    </customSheetView>
    <customSheetView guid="{5B06EAD9-7304-497F-A9CB-4D4D53888B8C}">
      <pane xSplit="2" ySplit="1" topLeftCell="BH17" state="frozen"/>
      <selection activeCell="A117" sqref="A117"/>
      <pageMargins left="0.7" right="0.7" top="0.75" bottom="0.75" header="0.3" footer="0.3"/>
      <pageSetup paperSize="9" orientation="portrait"/>
    </customSheetView>
    <customSheetView guid="{CC6E0884-B265-44B1-9CAB-393F3DA7EAED}">
      <pane xSplit="2" ySplit="1" topLeftCell="C155" state="frozen"/>
      <selection activeCell="I118" sqref="I118"/>
      <pageMargins left="0.7" right="0.7" top="0.75" bottom="0.75" header="0.3" footer="0.3"/>
      <pageSetup paperSize="9" orientation="portrait"/>
    </customSheetView>
    <customSheetView guid="{1AC1B3AD-7CA3-4598-936A-0525553382C3}">
      <pane xSplit="2" ySplit="1" topLeftCell="AH35" state="frozen"/>
      <selection activeCell="AY56" sqref="AY56"/>
      <pageMargins left="0.7" right="0.7" top="0.75" bottom="0.75" header="0.3" footer="0.3"/>
      <pageSetup paperSize="9" orientation="portrait"/>
    </customSheetView>
    <customSheetView guid="{3FFC339B-9E4B-42EC-A6FE-EBF2B63F3999}">
      <pane xSplit="2" ySplit="1" topLeftCell="C170" state="frozen"/>
      <selection activeCell="K177" sqref="K177"/>
      <pageMargins left="0.7" right="0.7" top="0.75" bottom="0.75" header="0.3" footer="0.3"/>
      <pageSetup paperSize="9" orientation="portrait"/>
    </customSheetView>
    <customSheetView guid="{DA728BBD-3BD2-480B-AB5B-260296C8E6D0}">
      <pane xSplit="2" ySplit="1" topLeftCell="C68" state="frozen"/>
      <selection activeCell="D133" sqref="D133"/>
      <pageMargins left="0.7" right="0.7" top="0.75" bottom="0.75" header="0.3" footer="0.3"/>
      <pageSetup paperSize="9" orientation="portrait"/>
    </customSheetView>
    <customSheetView guid="{072137CF-E12B-4A9F-8549-5A5B1982D82E}">
      <pane xSplit="2" ySplit="1" topLeftCell="C86" state="frozen"/>
      <selection activeCell="C90" sqref="C90"/>
      <pageMargins left="0.7" right="0.7" top="0.75" bottom="0.75" header="0.3" footer="0.3"/>
      <pageSetup paperSize="9" orientation="portrait"/>
    </customSheetView>
    <customSheetView guid="{A44176D6-3B67-4961-83B7-01B3171DC87E}">
      <pane xSplit="2" ySplit="1" topLeftCell="BB2" state="frozen"/>
      <selection activeCell="A124" sqref="A124:XFD124"/>
      <pageMargins left="0.7" right="0.7" top="0.75" bottom="0.75" header="0.3" footer="0.3"/>
      <pageSetup paperSize="9" orientation="portrait"/>
    </customSheetView>
    <customSheetView guid="{DCD0C2EA-9823-4AF7-887C-15B4299BE27C}">
      <pane xSplit="2" ySplit="1" topLeftCell="C85" state="frozen"/>
      <selection activeCell="AH122" sqref="AH122"/>
      <pageMargins left="0.7" right="0.7" top="0.75" bottom="0.75" header="0.3" footer="0.3"/>
      <pageSetup paperSize="9" orientation="portrait"/>
    </customSheetView>
    <customSheetView guid="{2E21EFA4-79E2-48FC-969F-2EB80B470789}">
      <pane xSplit="2" ySplit="1" topLeftCell="U53" state="frozen"/>
      <selection activeCell="U64" sqref="U64"/>
      <pageMargins left="0.7" right="0.7" top="0.75" bottom="0.75" header="0.3" footer="0.3"/>
      <pageSetup paperSize="9" orientation="portrait"/>
    </customSheetView>
    <customSheetView guid="{856A0AA5-ACB7-4681-8169-8B683F2AF57A}">
      <pane xSplit="2" ySplit="1" topLeftCell="C125" state="frozen"/>
      <selection activeCell="I118" sqref="I118"/>
      <pageMargins left="0.7" right="0.7" top="0.75" bottom="0.75" header="0.3" footer="0.3"/>
      <pageSetup paperSize="9" orientation="portrait"/>
    </customSheetView>
    <customSheetView guid="{89D05E40-14AF-4A2E-962A-2AFF0EBD9722}" scale="80">
      <pane xSplit="2" ySplit="1" topLeftCell="C30" state="frozen"/>
      <selection activeCell="A43" sqref="A43"/>
      <pageMargins left="0.7" right="0.7" top="0.75" bottom="0.75" header="0.3" footer="0.3"/>
      <pageSetup paperSize="9" orientation="portrait"/>
    </customSheetView>
    <customSheetView guid="{365F457F-2618-4F8F-8805-FA3E1A420762}">
      <pane xSplit="2" ySplit="1" topLeftCell="C44" state="frozen"/>
      <selection activeCell="U64" sqref="U64"/>
      <pageMargins left="0.7" right="0.7" top="0.75" bottom="0.75" header="0.3" footer="0.3"/>
      <pageSetup paperSize="9" orientation="portrait"/>
    </customSheetView>
    <customSheetView guid="{84A3312F-EF0B-44F8-ACAA-ABA0DD00262D}" scale="90">
      <pane xSplit="2" ySplit="1" topLeftCell="C128" state="frozen"/>
      <selection activeCell="M142" sqref="M142"/>
      <pageMargins left="0.7" right="0.7" top="0.75" bottom="0.75" header="0.3" footer="0.3"/>
      <pageSetup paperSize="9" orientation="portrait"/>
    </customSheetView>
    <customSheetView guid="{62E31E2A-E75A-432A-BA3F-01F2ADD542E9}">
      <pane xSplit="2" ySplit="1" topLeftCell="C67" state="frozen"/>
      <selection activeCell="X175" sqref="X175"/>
      <pageMargins left="0.7" right="0.7" top="0.75" bottom="0.75" header="0.3" footer="0.3"/>
      <pageSetup paperSize="9" orientation="portrait"/>
    </customSheetView>
    <customSheetView guid="{D55BC5E2-C778-4789-9428-DA8EDBDAF849}" scale="80">
      <pane xSplit="2" ySplit="1" topLeftCell="C149" state="frozen"/>
      <selection activeCell="A159" sqref="A159:XFD159"/>
      <pageMargins left="0.7" right="0.7" top="0.75" bottom="0.75" header="0.3" footer="0.3"/>
      <pageSetup paperSize="9" orientation="portrait"/>
    </customSheetView>
  </customSheetViews>
  <mergeCells count="63">
    <mergeCell ref="C1:BJ1"/>
    <mergeCell ref="C2:N2"/>
    <mergeCell ref="O2:Z2"/>
    <mergeCell ref="AA2:AL2"/>
    <mergeCell ref="AM2:AX2"/>
    <mergeCell ref="AY2:BJ2"/>
    <mergeCell ref="BK2:BV2"/>
    <mergeCell ref="C13:N13"/>
    <mergeCell ref="O13:Z13"/>
    <mergeCell ref="AA13:AL13"/>
    <mergeCell ref="AM13:AX13"/>
    <mergeCell ref="AY13:BJ13"/>
    <mergeCell ref="BK13:BV13"/>
    <mergeCell ref="BK25:BV25"/>
    <mergeCell ref="C37:N37"/>
    <mergeCell ref="O37:Z37"/>
    <mergeCell ref="AA37:AL37"/>
    <mergeCell ref="AM37:AX37"/>
    <mergeCell ref="AY37:BJ37"/>
    <mergeCell ref="BK37:BV37"/>
    <mergeCell ref="C25:N25"/>
    <mergeCell ref="O25:Z25"/>
    <mergeCell ref="AA25:AL25"/>
    <mergeCell ref="AM25:AX25"/>
    <mergeCell ref="AY25:BJ25"/>
    <mergeCell ref="BK49:BV49"/>
    <mergeCell ref="C66:N66"/>
    <mergeCell ref="O66:Z66"/>
    <mergeCell ref="AA66:AL66"/>
    <mergeCell ref="AM66:AX66"/>
    <mergeCell ref="AY66:BJ66"/>
    <mergeCell ref="BK66:BV66"/>
    <mergeCell ref="C49:N49"/>
    <mergeCell ref="O49:Z49"/>
    <mergeCell ref="AA49:AL49"/>
    <mergeCell ref="AM49:AX49"/>
    <mergeCell ref="AY49:BJ49"/>
    <mergeCell ref="BK82:BV82"/>
    <mergeCell ref="C103:N103"/>
    <mergeCell ref="O103:Z103"/>
    <mergeCell ref="AA103:AL103"/>
    <mergeCell ref="AM103:AX103"/>
    <mergeCell ref="AY103:BJ103"/>
    <mergeCell ref="BK103:BV103"/>
    <mergeCell ref="C82:N82"/>
    <mergeCell ref="O82:Z82"/>
    <mergeCell ref="AA82:AL82"/>
    <mergeCell ref="AM82:AX82"/>
    <mergeCell ref="AY82:BJ82"/>
    <mergeCell ref="C162:N162"/>
    <mergeCell ref="O162:Z162"/>
    <mergeCell ref="AA162:AL162"/>
    <mergeCell ref="AM162:AX162"/>
    <mergeCell ref="BK124:BV124"/>
    <mergeCell ref="C143:N143"/>
    <mergeCell ref="O143:Z143"/>
    <mergeCell ref="AA143:AL143"/>
    <mergeCell ref="AM143:AX143"/>
    <mergeCell ref="C124:N124"/>
    <mergeCell ref="O124:Z124"/>
    <mergeCell ref="AA124:AL124"/>
    <mergeCell ref="AM124:AX124"/>
    <mergeCell ref="AY124:BJ1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Q183"/>
  <sheetViews>
    <sheetView topLeftCell="A145" zoomScaleNormal="100" workbookViewId="0">
      <selection activeCell="E176" sqref="E176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16384" width="9.109375" style="5"/>
  </cols>
  <sheetData>
    <row r="1" spans="1:8" x14ac:dyDescent="0.3">
      <c r="A1" s="65" t="s">
        <v>87</v>
      </c>
      <c r="B1" s="65"/>
      <c r="C1" s="65"/>
      <c r="D1" s="65"/>
      <c r="E1" s="65"/>
      <c r="F1" s="65"/>
      <c r="G1" s="65"/>
      <c r="H1" s="65"/>
    </row>
    <row r="2" spans="1:8" s="31" customFormat="1" x14ac:dyDescent="0.3">
      <c r="A2" s="7"/>
      <c r="B2" s="8" t="s">
        <v>4</v>
      </c>
      <c r="C2" s="21" t="s">
        <v>1</v>
      </c>
      <c r="D2" s="20" t="s">
        <v>2</v>
      </c>
      <c r="E2" s="21" t="s">
        <v>3</v>
      </c>
      <c r="F2" s="46" t="s">
        <v>100</v>
      </c>
      <c r="G2" s="21"/>
      <c r="H2" s="20"/>
    </row>
    <row r="3" spans="1:8" x14ac:dyDescent="0.3">
      <c r="A3" s="7">
        <v>1</v>
      </c>
      <c r="B3" s="7" t="s">
        <v>17</v>
      </c>
      <c r="C3" s="12">
        <v>165</v>
      </c>
      <c r="D3" s="7">
        <v>165</v>
      </c>
      <c r="E3" s="12">
        <v>165</v>
      </c>
      <c r="F3" s="7">
        <v>165</v>
      </c>
      <c r="G3" s="12"/>
      <c r="H3" s="7"/>
    </row>
    <row r="4" spans="1:8" x14ac:dyDescent="0.3">
      <c r="A4" s="7">
        <v>2</v>
      </c>
      <c r="B4" s="7" t="s">
        <v>18</v>
      </c>
      <c r="C4" s="12">
        <v>132</v>
      </c>
      <c r="D4" s="7">
        <v>132</v>
      </c>
      <c r="E4" s="12">
        <v>132</v>
      </c>
      <c r="F4" s="7">
        <v>132</v>
      </c>
      <c r="G4" s="12"/>
      <c r="H4" s="7"/>
    </row>
    <row r="5" spans="1:8" x14ac:dyDescent="0.3">
      <c r="A5" s="7">
        <v>3</v>
      </c>
      <c r="B5" s="7" t="s">
        <v>19</v>
      </c>
      <c r="C5" s="12">
        <v>132</v>
      </c>
      <c r="D5" s="7">
        <v>132</v>
      </c>
      <c r="E5" s="12">
        <v>132</v>
      </c>
      <c r="F5" s="7">
        <v>132</v>
      </c>
      <c r="G5" s="12"/>
      <c r="H5" s="7"/>
    </row>
    <row r="6" spans="1:8" x14ac:dyDescent="0.3">
      <c r="A6" s="7">
        <v>4</v>
      </c>
      <c r="B6" s="7" t="s">
        <v>20</v>
      </c>
      <c r="C6" s="12">
        <v>66</v>
      </c>
      <c r="D6" s="7">
        <v>66</v>
      </c>
      <c r="E6" s="12">
        <v>66</v>
      </c>
      <c r="F6" s="7">
        <v>66</v>
      </c>
      <c r="G6" s="12"/>
      <c r="H6" s="7"/>
    </row>
    <row r="7" spans="1:8" x14ac:dyDescent="0.3">
      <c r="A7" s="7">
        <v>5</v>
      </c>
      <c r="B7" s="7" t="s">
        <v>21</v>
      </c>
      <c r="C7" s="12"/>
      <c r="D7" s="7"/>
      <c r="E7" s="12"/>
      <c r="F7" s="7"/>
      <c r="G7" s="12"/>
      <c r="H7" s="7"/>
    </row>
    <row r="8" spans="1:8" x14ac:dyDescent="0.3">
      <c r="A8" s="7">
        <v>6</v>
      </c>
      <c r="B8" s="7" t="s">
        <v>22</v>
      </c>
      <c r="C8" s="12">
        <v>33</v>
      </c>
      <c r="D8" s="7">
        <v>33</v>
      </c>
      <c r="E8" s="12">
        <v>33</v>
      </c>
      <c r="F8" s="7">
        <v>33</v>
      </c>
      <c r="G8" s="12"/>
      <c r="H8" s="7"/>
    </row>
    <row r="9" spans="1:8" x14ac:dyDescent="0.3">
      <c r="A9" s="7">
        <v>7</v>
      </c>
      <c r="B9" s="7" t="s">
        <v>23</v>
      </c>
      <c r="C9" s="12">
        <v>33</v>
      </c>
      <c r="D9" s="7">
        <v>33</v>
      </c>
      <c r="E9" s="12">
        <v>33</v>
      </c>
      <c r="F9" s="7">
        <v>33</v>
      </c>
      <c r="G9" s="12"/>
      <c r="H9" s="7"/>
    </row>
    <row r="10" spans="1:8" x14ac:dyDescent="0.3">
      <c r="A10" s="7">
        <v>8</v>
      </c>
      <c r="B10" s="7" t="s">
        <v>24</v>
      </c>
      <c r="C10" s="32"/>
      <c r="D10" s="33"/>
      <c r="E10" s="32"/>
      <c r="F10" s="33"/>
      <c r="G10" s="32"/>
      <c r="H10" s="33"/>
    </row>
    <row r="11" spans="1:8" x14ac:dyDescent="0.3">
      <c r="C11" s="14"/>
      <c r="D11" s="14"/>
      <c r="E11" s="14"/>
      <c r="F11" s="14"/>
      <c r="G11" s="14"/>
      <c r="H11" s="14"/>
    </row>
    <row r="12" spans="1:8" x14ac:dyDescent="0.3">
      <c r="A12" s="16"/>
      <c r="B12" s="16"/>
      <c r="C12" s="34"/>
      <c r="D12" s="34"/>
      <c r="E12" s="34"/>
      <c r="F12" s="34"/>
      <c r="G12" s="34"/>
      <c r="H12" s="34"/>
    </row>
    <row r="13" spans="1:8" x14ac:dyDescent="0.3">
      <c r="A13" s="7"/>
      <c r="B13" s="8" t="s">
        <v>4</v>
      </c>
      <c r="C13" s="21" t="s">
        <v>25</v>
      </c>
      <c r="D13" s="20" t="s">
        <v>26</v>
      </c>
      <c r="E13" s="21" t="s">
        <v>27</v>
      </c>
      <c r="F13" s="20"/>
      <c r="G13" s="21"/>
      <c r="H13" s="20"/>
    </row>
    <row r="14" spans="1:8" s="3" customFormat="1" x14ac:dyDescent="0.3">
      <c r="A14" s="7">
        <v>1</v>
      </c>
      <c r="B14" s="7" t="s">
        <v>17</v>
      </c>
      <c r="C14" s="12">
        <v>170</v>
      </c>
      <c r="D14" s="7">
        <v>170</v>
      </c>
      <c r="E14" s="12">
        <v>170</v>
      </c>
      <c r="F14" s="7"/>
      <c r="G14" s="12"/>
      <c r="H14" s="7"/>
    </row>
    <row r="15" spans="1:8" s="31" customFormat="1" x14ac:dyDescent="0.3">
      <c r="A15" s="7">
        <v>2</v>
      </c>
      <c r="B15" s="7" t="s">
        <v>18</v>
      </c>
      <c r="C15" s="12">
        <v>136</v>
      </c>
      <c r="D15" s="7">
        <v>136</v>
      </c>
      <c r="E15" s="12">
        <v>136</v>
      </c>
      <c r="F15" s="7"/>
      <c r="G15" s="12"/>
      <c r="H15" s="7"/>
    </row>
    <row r="16" spans="1:8" x14ac:dyDescent="0.3">
      <c r="A16" s="7">
        <v>3</v>
      </c>
      <c r="B16" s="7" t="s">
        <v>29</v>
      </c>
      <c r="C16" s="12">
        <v>68</v>
      </c>
      <c r="D16" s="7">
        <v>68</v>
      </c>
      <c r="E16" s="12">
        <v>68</v>
      </c>
      <c r="F16" s="7"/>
      <c r="G16" s="12"/>
      <c r="H16" s="7"/>
    </row>
    <row r="17" spans="1:17" x14ac:dyDescent="0.3">
      <c r="A17" s="7">
        <v>4</v>
      </c>
      <c r="B17" s="7" t="s">
        <v>19</v>
      </c>
      <c r="C17" s="12">
        <v>136</v>
      </c>
      <c r="D17" s="7">
        <v>136</v>
      </c>
      <c r="E17" s="12">
        <v>136</v>
      </c>
      <c r="F17" s="7"/>
      <c r="G17" s="12"/>
      <c r="H17" s="7"/>
    </row>
    <row r="18" spans="1:17" x14ac:dyDescent="0.3">
      <c r="A18" s="7">
        <v>5</v>
      </c>
      <c r="B18" s="7" t="s">
        <v>20</v>
      </c>
      <c r="C18" s="12">
        <v>68</v>
      </c>
      <c r="D18" s="7">
        <v>68</v>
      </c>
      <c r="E18" s="12">
        <v>68</v>
      </c>
      <c r="F18" s="7"/>
      <c r="G18" s="12"/>
      <c r="H18" s="7"/>
    </row>
    <row r="19" spans="1:17" x14ac:dyDescent="0.3">
      <c r="A19" s="7">
        <v>6</v>
      </c>
      <c r="B19" s="7" t="s">
        <v>21</v>
      </c>
      <c r="C19" s="12">
        <v>31</v>
      </c>
      <c r="D19" s="7">
        <v>31</v>
      </c>
      <c r="E19" s="12">
        <v>31</v>
      </c>
      <c r="F19" s="7"/>
      <c r="G19" s="12"/>
      <c r="H19" s="7"/>
    </row>
    <row r="20" spans="1:17" x14ac:dyDescent="0.3">
      <c r="A20" s="7">
        <v>7</v>
      </c>
      <c r="B20" s="7" t="s">
        <v>22</v>
      </c>
      <c r="C20" s="12">
        <v>34</v>
      </c>
      <c r="D20" s="7">
        <v>34</v>
      </c>
      <c r="E20" s="12">
        <v>34</v>
      </c>
      <c r="F20" s="7"/>
      <c r="G20" s="12"/>
      <c r="H20" s="7"/>
    </row>
    <row r="21" spans="1:17" x14ac:dyDescent="0.3">
      <c r="A21" s="7">
        <v>8</v>
      </c>
      <c r="B21" s="7" t="s">
        <v>23</v>
      </c>
      <c r="C21" s="12">
        <v>68</v>
      </c>
      <c r="D21" s="7">
        <v>68</v>
      </c>
      <c r="E21" s="12">
        <v>68</v>
      </c>
      <c r="F21" s="7"/>
      <c r="G21" s="12"/>
      <c r="H21" s="7"/>
    </row>
    <row r="22" spans="1:17" x14ac:dyDescent="0.3">
      <c r="A22" s="7">
        <v>9</v>
      </c>
      <c r="B22" s="7" t="s">
        <v>24</v>
      </c>
      <c r="C22" s="32"/>
      <c r="D22" s="33"/>
      <c r="E22" s="32">
        <v>63</v>
      </c>
      <c r="F22" s="33"/>
      <c r="G22" s="32"/>
      <c r="H22" s="33"/>
    </row>
    <row r="23" spans="1:17" x14ac:dyDescent="0.3">
      <c r="A23" s="17"/>
      <c r="B23" s="17"/>
      <c r="C23" s="3"/>
      <c r="D23" s="3"/>
      <c r="E23" s="3"/>
      <c r="F23" s="3"/>
      <c r="G23" s="3"/>
      <c r="H23" s="3"/>
    </row>
    <row r="24" spans="1:17" x14ac:dyDescent="0.3">
      <c r="A24" s="16"/>
      <c r="B24" s="16"/>
    </row>
    <row r="25" spans="1:17" x14ac:dyDescent="0.3">
      <c r="A25" s="7"/>
      <c r="B25" s="8" t="s">
        <v>4</v>
      </c>
      <c r="C25" s="21" t="s">
        <v>30</v>
      </c>
      <c r="D25" s="20" t="s">
        <v>31</v>
      </c>
      <c r="E25" s="21" t="s">
        <v>32</v>
      </c>
      <c r="F25" s="20" t="s">
        <v>33</v>
      </c>
      <c r="G25" s="21"/>
      <c r="H25" s="20"/>
    </row>
    <row r="26" spans="1:17" s="3" customFormat="1" x14ac:dyDescent="0.3">
      <c r="A26" s="7">
        <v>1</v>
      </c>
      <c r="B26" s="7" t="s">
        <v>17</v>
      </c>
      <c r="C26" s="12">
        <v>170</v>
      </c>
      <c r="D26" s="7">
        <v>170</v>
      </c>
      <c r="E26" s="12">
        <v>170</v>
      </c>
      <c r="F26" s="7">
        <v>170</v>
      </c>
      <c r="G26" s="12"/>
      <c r="H26" s="7"/>
    </row>
    <row r="27" spans="1:17" s="31" customFormat="1" x14ac:dyDescent="0.3">
      <c r="A27" s="7">
        <v>2</v>
      </c>
      <c r="B27" s="7" t="s">
        <v>18</v>
      </c>
      <c r="C27" s="12">
        <v>136</v>
      </c>
      <c r="D27" s="7">
        <v>136</v>
      </c>
      <c r="E27" s="12">
        <v>136</v>
      </c>
      <c r="F27" s="7">
        <v>136</v>
      </c>
      <c r="G27" s="12"/>
      <c r="H27" s="7"/>
      <c r="Q27" s="31" t="s">
        <v>88</v>
      </c>
    </row>
    <row r="28" spans="1:17" x14ac:dyDescent="0.3">
      <c r="A28" s="7">
        <v>3</v>
      </c>
      <c r="B28" s="7" t="s">
        <v>29</v>
      </c>
      <c r="C28" s="12">
        <v>68</v>
      </c>
      <c r="D28" s="7">
        <v>68</v>
      </c>
      <c r="E28" s="12">
        <v>68</v>
      </c>
      <c r="F28" s="7">
        <v>68</v>
      </c>
      <c r="G28" s="12"/>
      <c r="H28" s="7"/>
    </row>
    <row r="29" spans="1:17" x14ac:dyDescent="0.3">
      <c r="A29" s="7">
        <v>4</v>
      </c>
      <c r="B29" s="7" t="s">
        <v>19</v>
      </c>
      <c r="C29" s="12">
        <v>136</v>
      </c>
      <c r="D29" s="7">
        <v>136</v>
      </c>
      <c r="E29" s="12">
        <v>136</v>
      </c>
      <c r="F29" s="7">
        <v>136</v>
      </c>
      <c r="G29" s="12"/>
      <c r="H29" s="7"/>
    </row>
    <row r="30" spans="1:17" x14ac:dyDescent="0.3">
      <c r="A30" s="7">
        <v>5</v>
      </c>
      <c r="B30" s="7" t="s">
        <v>20</v>
      </c>
      <c r="C30" s="12">
        <v>68</v>
      </c>
      <c r="D30" s="7">
        <v>68</v>
      </c>
      <c r="E30" s="12">
        <v>68</v>
      </c>
      <c r="F30" s="7">
        <v>68</v>
      </c>
      <c r="G30" s="12"/>
      <c r="H30" s="7"/>
    </row>
    <row r="31" spans="1:17" x14ac:dyDescent="0.3">
      <c r="A31" s="7">
        <v>6</v>
      </c>
      <c r="B31" s="7" t="s">
        <v>21</v>
      </c>
      <c r="C31" s="12">
        <v>33</v>
      </c>
      <c r="D31" s="7">
        <v>33</v>
      </c>
      <c r="E31" s="12">
        <v>33</v>
      </c>
      <c r="F31" s="7">
        <v>33</v>
      </c>
      <c r="G31" s="12"/>
      <c r="H31" s="7"/>
    </row>
    <row r="32" spans="1:17" x14ac:dyDescent="0.3">
      <c r="A32" s="7">
        <v>7</v>
      </c>
      <c r="B32" s="7" t="s">
        <v>22</v>
      </c>
      <c r="C32" s="12">
        <v>34</v>
      </c>
      <c r="D32" s="7">
        <v>34</v>
      </c>
      <c r="E32" s="12">
        <v>34</v>
      </c>
      <c r="F32" s="7">
        <v>34</v>
      </c>
      <c r="G32" s="12"/>
      <c r="H32" s="7"/>
    </row>
    <row r="33" spans="1:8" x14ac:dyDescent="0.3">
      <c r="A33" s="7">
        <v>8</v>
      </c>
      <c r="B33" s="7" t="s">
        <v>23</v>
      </c>
      <c r="C33" s="12">
        <v>68</v>
      </c>
      <c r="D33" s="7">
        <v>68</v>
      </c>
      <c r="E33" s="12">
        <v>68</v>
      </c>
      <c r="F33" s="7">
        <v>68</v>
      </c>
      <c r="G33" s="12"/>
      <c r="H33" s="7"/>
    </row>
    <row r="34" spans="1:8" x14ac:dyDescent="0.3">
      <c r="A34" s="7">
        <v>9</v>
      </c>
      <c r="B34" s="7" t="s">
        <v>24</v>
      </c>
      <c r="C34" s="32">
        <v>68</v>
      </c>
      <c r="D34" s="33">
        <v>68</v>
      </c>
      <c r="E34" s="32">
        <v>68</v>
      </c>
      <c r="F34" s="33">
        <v>68</v>
      </c>
      <c r="G34" s="32"/>
      <c r="H34" s="33"/>
    </row>
    <row r="35" spans="1:8" x14ac:dyDescent="0.3">
      <c r="C35" s="14"/>
      <c r="D35" s="14"/>
      <c r="E35" s="14"/>
      <c r="F35" s="14"/>
      <c r="G35" s="14"/>
      <c r="H35" s="14"/>
    </row>
    <row r="36" spans="1:8" x14ac:dyDescent="0.3">
      <c r="A36" s="16"/>
      <c r="B36" s="16"/>
      <c r="C36" s="34"/>
      <c r="D36" s="34"/>
      <c r="E36" s="34"/>
      <c r="F36" s="34"/>
      <c r="G36" s="34"/>
      <c r="H36" s="34"/>
    </row>
    <row r="37" spans="1:8" x14ac:dyDescent="0.3">
      <c r="A37" s="7"/>
      <c r="B37" s="8" t="s">
        <v>4</v>
      </c>
      <c r="C37" s="21" t="s">
        <v>36</v>
      </c>
      <c r="D37" s="20" t="s">
        <v>37</v>
      </c>
      <c r="E37" s="21" t="s">
        <v>38</v>
      </c>
      <c r="F37" s="20" t="s">
        <v>39</v>
      </c>
      <c r="G37" s="21" t="s">
        <v>40</v>
      </c>
      <c r="H37" s="46" t="s">
        <v>99</v>
      </c>
    </row>
    <row r="38" spans="1:8" s="3" customFormat="1" x14ac:dyDescent="0.3">
      <c r="A38" s="7">
        <v>1</v>
      </c>
      <c r="B38" s="7" t="s">
        <v>17</v>
      </c>
      <c r="C38" s="12">
        <v>170</v>
      </c>
      <c r="D38" s="12">
        <v>170</v>
      </c>
      <c r="E38" s="12">
        <v>170</v>
      </c>
      <c r="F38" s="12">
        <v>170</v>
      </c>
      <c r="G38" s="12">
        <v>170</v>
      </c>
      <c r="H38" s="7">
        <v>170</v>
      </c>
    </row>
    <row r="39" spans="1:8" s="31" customFormat="1" x14ac:dyDescent="0.3">
      <c r="A39" s="7">
        <v>2</v>
      </c>
      <c r="B39" s="7" t="s">
        <v>18</v>
      </c>
      <c r="C39" s="12">
        <v>136</v>
      </c>
      <c r="D39" s="12">
        <v>136</v>
      </c>
      <c r="E39" s="12">
        <v>136</v>
      </c>
      <c r="F39" s="12">
        <v>136</v>
      </c>
      <c r="G39" s="12">
        <v>136</v>
      </c>
      <c r="H39" s="7">
        <v>136</v>
      </c>
    </row>
    <row r="40" spans="1:8" x14ac:dyDescent="0.3">
      <c r="A40" s="7">
        <v>3</v>
      </c>
      <c r="B40" s="7" t="s">
        <v>29</v>
      </c>
      <c r="C40" s="12">
        <v>68</v>
      </c>
      <c r="D40" s="12">
        <v>68</v>
      </c>
      <c r="E40" s="12">
        <v>68</v>
      </c>
      <c r="F40" s="12">
        <v>68</v>
      </c>
      <c r="G40" s="12">
        <v>68</v>
      </c>
      <c r="H40" s="7">
        <v>68</v>
      </c>
    </row>
    <row r="41" spans="1:8" x14ac:dyDescent="0.3">
      <c r="A41" s="7">
        <v>4</v>
      </c>
      <c r="B41" s="7" t="s">
        <v>19</v>
      </c>
      <c r="C41" s="12">
        <v>136</v>
      </c>
      <c r="D41" s="12">
        <v>136</v>
      </c>
      <c r="E41" s="12">
        <v>136</v>
      </c>
      <c r="F41" s="12">
        <v>136</v>
      </c>
      <c r="G41" s="12">
        <v>136</v>
      </c>
      <c r="H41" s="7">
        <v>136</v>
      </c>
    </row>
    <row r="42" spans="1:8" x14ac:dyDescent="0.3">
      <c r="A42" s="7">
        <v>5</v>
      </c>
      <c r="B42" s="7" t="s">
        <v>20</v>
      </c>
      <c r="C42" s="12">
        <v>68</v>
      </c>
      <c r="D42" s="12">
        <v>68</v>
      </c>
      <c r="E42" s="12">
        <v>68</v>
      </c>
      <c r="F42" s="12">
        <v>68</v>
      </c>
      <c r="G42" s="12">
        <v>68</v>
      </c>
      <c r="H42" s="7">
        <v>68</v>
      </c>
    </row>
    <row r="43" spans="1:8" x14ac:dyDescent="0.3">
      <c r="A43" s="7">
        <v>6</v>
      </c>
      <c r="B43" s="7" t="s">
        <v>21</v>
      </c>
      <c r="C43" s="12">
        <v>31</v>
      </c>
      <c r="D43" s="12">
        <v>31</v>
      </c>
      <c r="E43" s="12">
        <v>31</v>
      </c>
      <c r="F43" s="12">
        <v>32</v>
      </c>
      <c r="G43" s="12">
        <v>33</v>
      </c>
      <c r="H43" s="7">
        <v>32</v>
      </c>
    </row>
    <row r="44" spans="1:8" x14ac:dyDescent="0.3">
      <c r="A44" s="7">
        <v>7</v>
      </c>
      <c r="B44" s="7" t="s">
        <v>22</v>
      </c>
      <c r="C44" s="12">
        <v>34</v>
      </c>
      <c r="D44" s="12">
        <v>34</v>
      </c>
      <c r="E44" s="12">
        <v>34</v>
      </c>
      <c r="F44" s="12">
        <v>34</v>
      </c>
      <c r="G44" s="12">
        <v>34</v>
      </c>
      <c r="H44" s="7">
        <v>34</v>
      </c>
    </row>
    <row r="45" spans="1:8" x14ac:dyDescent="0.3">
      <c r="A45" s="7">
        <v>8</v>
      </c>
      <c r="B45" s="7" t="s">
        <v>23</v>
      </c>
      <c r="C45" s="12">
        <v>34</v>
      </c>
      <c r="D45" s="12">
        <v>34</v>
      </c>
      <c r="E45" s="12">
        <v>34</v>
      </c>
      <c r="F45" s="12">
        <v>34</v>
      </c>
      <c r="G45" s="12">
        <v>34</v>
      </c>
      <c r="H45" s="7">
        <v>34</v>
      </c>
    </row>
    <row r="46" spans="1:8" x14ac:dyDescent="0.3">
      <c r="A46" s="7">
        <v>9</v>
      </c>
      <c r="B46" s="7" t="s">
        <v>24</v>
      </c>
      <c r="C46" s="32">
        <v>68</v>
      </c>
      <c r="D46" s="33">
        <v>68</v>
      </c>
      <c r="E46" s="32">
        <v>68</v>
      </c>
      <c r="F46" s="33">
        <v>68</v>
      </c>
      <c r="G46" s="32">
        <v>68</v>
      </c>
      <c r="H46" s="33">
        <v>68</v>
      </c>
    </row>
    <row r="47" spans="1:8" x14ac:dyDescent="0.3">
      <c r="C47" s="14"/>
      <c r="D47" s="14"/>
      <c r="E47" s="14"/>
      <c r="F47" s="14"/>
      <c r="G47" s="14"/>
      <c r="H47" s="14"/>
    </row>
    <row r="48" spans="1:8" x14ac:dyDescent="0.3">
      <c r="A48" s="16"/>
      <c r="B48" s="16"/>
      <c r="C48" s="34"/>
      <c r="D48" s="34"/>
      <c r="E48" s="34"/>
      <c r="F48" s="34"/>
      <c r="G48" s="34"/>
      <c r="H48" s="34"/>
    </row>
    <row r="49" spans="1:8" x14ac:dyDescent="0.3">
      <c r="A49" s="7"/>
      <c r="B49" s="8" t="s">
        <v>4</v>
      </c>
      <c r="C49" s="35" t="s">
        <v>41</v>
      </c>
      <c r="D49" s="36" t="s">
        <v>42</v>
      </c>
      <c r="E49" s="35" t="s">
        <v>43</v>
      </c>
      <c r="F49" s="36" t="s">
        <v>44</v>
      </c>
      <c r="G49" s="35" t="s">
        <v>45</v>
      </c>
      <c r="H49" s="36"/>
    </row>
    <row r="50" spans="1:8" s="3" customFormat="1" x14ac:dyDescent="0.3">
      <c r="A50" s="7">
        <v>1</v>
      </c>
      <c r="B50" s="7" t="s">
        <v>17</v>
      </c>
      <c r="C50" s="12">
        <v>170</v>
      </c>
      <c r="D50" s="7">
        <v>170</v>
      </c>
      <c r="E50" s="12">
        <v>170</v>
      </c>
      <c r="F50" s="7">
        <v>170</v>
      </c>
      <c r="G50" s="12">
        <v>170</v>
      </c>
      <c r="H50" s="7"/>
    </row>
    <row r="51" spans="1:8" s="31" customFormat="1" x14ac:dyDescent="0.3">
      <c r="A51" s="7">
        <v>2</v>
      </c>
      <c r="B51" s="7" t="s">
        <v>46</v>
      </c>
      <c r="C51" s="12">
        <v>102</v>
      </c>
      <c r="D51" s="7">
        <v>102</v>
      </c>
      <c r="E51" s="12">
        <v>102</v>
      </c>
      <c r="F51" s="7">
        <v>102</v>
      </c>
      <c r="G51" s="12">
        <v>102</v>
      </c>
      <c r="H51" s="7"/>
    </row>
    <row r="52" spans="1:8" x14ac:dyDescent="0.3">
      <c r="A52" s="7">
        <v>3</v>
      </c>
      <c r="B52" s="7" t="s">
        <v>29</v>
      </c>
      <c r="C52" s="12">
        <v>97</v>
      </c>
      <c r="D52" s="7">
        <v>95</v>
      </c>
      <c r="E52" s="12">
        <v>95</v>
      </c>
      <c r="F52" s="7">
        <v>95</v>
      </c>
      <c r="G52" s="12">
        <v>95</v>
      </c>
      <c r="H52" s="7"/>
    </row>
    <row r="53" spans="1:8" x14ac:dyDescent="0.3">
      <c r="A53" s="7">
        <v>4</v>
      </c>
      <c r="B53" s="7" t="s">
        <v>19</v>
      </c>
      <c r="C53" s="12">
        <v>170</v>
      </c>
      <c r="D53" s="7">
        <v>170</v>
      </c>
      <c r="E53" s="12">
        <v>170</v>
      </c>
      <c r="F53" s="7">
        <v>170</v>
      </c>
      <c r="G53" s="12">
        <v>170</v>
      </c>
      <c r="H53" s="7"/>
    </row>
    <row r="54" spans="1:8" x14ac:dyDescent="0.3">
      <c r="A54" s="7">
        <v>5</v>
      </c>
      <c r="B54" s="7" t="s">
        <v>47</v>
      </c>
      <c r="C54" s="12">
        <v>102</v>
      </c>
      <c r="D54" s="7">
        <v>102</v>
      </c>
      <c r="E54" s="12">
        <v>102</v>
      </c>
      <c r="F54" s="7">
        <v>102</v>
      </c>
      <c r="G54" s="12">
        <v>102</v>
      </c>
      <c r="H54" s="7"/>
    </row>
    <row r="55" spans="1:8" x14ac:dyDescent="0.3">
      <c r="A55" s="7">
        <v>6</v>
      </c>
      <c r="B55" s="7" t="s">
        <v>48</v>
      </c>
      <c r="C55" s="12">
        <v>34</v>
      </c>
      <c r="D55" s="7">
        <v>34</v>
      </c>
      <c r="E55" s="12">
        <v>34</v>
      </c>
      <c r="F55" s="7">
        <v>34</v>
      </c>
      <c r="G55" s="12">
        <v>34</v>
      </c>
      <c r="H55" s="7"/>
    </row>
    <row r="56" spans="1:8" x14ac:dyDescent="0.3">
      <c r="A56" s="7">
        <v>7</v>
      </c>
      <c r="B56" s="7" t="s">
        <v>49</v>
      </c>
      <c r="C56" s="12">
        <v>34</v>
      </c>
      <c r="D56" s="7">
        <v>34</v>
      </c>
      <c r="E56" s="12">
        <v>34</v>
      </c>
      <c r="F56" s="7">
        <v>34</v>
      </c>
      <c r="G56" s="12">
        <v>34</v>
      </c>
      <c r="H56" s="7"/>
    </row>
    <row r="57" spans="1:8" x14ac:dyDescent="0.3">
      <c r="A57" s="7">
        <v>8</v>
      </c>
      <c r="B57" s="7" t="s">
        <v>50</v>
      </c>
      <c r="C57" s="12"/>
      <c r="D57" s="7"/>
      <c r="E57" s="12"/>
      <c r="F57" s="7"/>
      <c r="G57" s="12"/>
      <c r="H57" s="7"/>
    </row>
    <row r="58" spans="1:8" x14ac:dyDescent="0.3">
      <c r="A58" s="7">
        <v>9</v>
      </c>
      <c r="B58" s="7" t="s">
        <v>21</v>
      </c>
      <c r="C58" s="12">
        <v>31</v>
      </c>
      <c r="D58" s="7">
        <v>33</v>
      </c>
      <c r="E58" s="12">
        <v>33</v>
      </c>
      <c r="F58" s="7">
        <v>32</v>
      </c>
      <c r="G58" s="12">
        <v>32</v>
      </c>
      <c r="H58" s="7"/>
    </row>
    <row r="59" spans="1:8" x14ac:dyDescent="0.3">
      <c r="A59" s="7">
        <v>10</v>
      </c>
      <c r="B59" s="7" t="s">
        <v>22</v>
      </c>
      <c r="C59" s="12">
        <v>32</v>
      </c>
      <c r="D59" s="7">
        <v>32</v>
      </c>
      <c r="E59" s="12">
        <v>32</v>
      </c>
      <c r="F59" s="7">
        <v>32</v>
      </c>
      <c r="G59" s="12">
        <v>32</v>
      </c>
      <c r="H59" s="7"/>
    </row>
    <row r="60" spans="1:8" x14ac:dyDescent="0.3">
      <c r="A60" s="7">
        <v>11</v>
      </c>
      <c r="B60" s="7" t="s">
        <v>23</v>
      </c>
      <c r="C60" s="12">
        <v>68</v>
      </c>
      <c r="D60" s="7">
        <v>68</v>
      </c>
      <c r="E60" s="12">
        <v>68</v>
      </c>
      <c r="F60" s="7">
        <v>68</v>
      </c>
      <c r="G60" s="12">
        <v>68</v>
      </c>
      <c r="H60" s="7"/>
    </row>
    <row r="61" spans="1:8" x14ac:dyDescent="0.3">
      <c r="A61" s="7">
        <v>12</v>
      </c>
      <c r="B61" s="7" t="s">
        <v>24</v>
      </c>
      <c r="C61" s="12">
        <v>68</v>
      </c>
      <c r="D61" s="7">
        <v>68</v>
      </c>
      <c r="E61" s="12">
        <v>68</v>
      </c>
      <c r="F61" s="7">
        <v>68</v>
      </c>
      <c r="G61" s="12">
        <v>68</v>
      </c>
      <c r="H61" s="7"/>
    </row>
    <row r="62" spans="1:8" x14ac:dyDescent="0.3">
      <c r="A62" s="7">
        <v>13</v>
      </c>
      <c r="B62" s="7" t="s">
        <v>97</v>
      </c>
      <c r="C62" s="12">
        <v>34</v>
      </c>
      <c r="D62" s="7">
        <v>34</v>
      </c>
      <c r="E62" s="12">
        <v>34</v>
      </c>
      <c r="F62" s="7">
        <v>34</v>
      </c>
      <c r="G62" s="12">
        <v>34</v>
      </c>
      <c r="H62" s="7"/>
    </row>
    <row r="63" spans="1:8" x14ac:dyDescent="0.3">
      <c r="A63" s="7">
        <v>14</v>
      </c>
      <c r="B63" s="7" t="s">
        <v>52</v>
      </c>
      <c r="C63" s="32"/>
      <c r="D63" s="33"/>
      <c r="E63" s="32"/>
      <c r="F63" s="33"/>
      <c r="G63" s="32"/>
      <c r="H63" s="33"/>
    </row>
    <row r="64" spans="1:8" x14ac:dyDescent="0.3">
      <c r="C64" s="14"/>
      <c r="D64" s="14"/>
      <c r="E64" s="14"/>
      <c r="F64" s="14"/>
      <c r="G64" s="14"/>
      <c r="H64" s="14"/>
    </row>
    <row r="65" spans="1:8" s="3" customFormat="1" x14ac:dyDescent="0.3">
      <c r="A65" s="16"/>
      <c r="B65" s="16"/>
      <c r="C65" s="34"/>
      <c r="D65" s="34"/>
      <c r="E65" s="34"/>
      <c r="F65" s="34"/>
      <c r="G65" s="34"/>
      <c r="H65" s="34"/>
    </row>
    <row r="66" spans="1:8" s="3" customFormat="1" x14ac:dyDescent="0.3">
      <c r="A66" s="7"/>
      <c r="B66" s="8" t="s">
        <v>4</v>
      </c>
      <c r="C66" s="35" t="s">
        <v>53</v>
      </c>
      <c r="D66" s="36" t="s">
        <v>54</v>
      </c>
      <c r="E66" s="35" t="s">
        <v>55</v>
      </c>
      <c r="F66" s="36" t="s">
        <v>56</v>
      </c>
      <c r="G66" s="35" t="s">
        <v>98</v>
      </c>
      <c r="H66" s="36"/>
    </row>
    <row r="67" spans="1:8" s="31" customFormat="1" x14ac:dyDescent="0.3">
      <c r="A67" s="7">
        <v>1</v>
      </c>
      <c r="B67" s="7" t="s">
        <v>17</v>
      </c>
      <c r="C67" s="12">
        <v>191</v>
      </c>
      <c r="D67" s="7">
        <v>191</v>
      </c>
      <c r="E67" s="12">
        <v>204</v>
      </c>
      <c r="F67" s="7">
        <v>204</v>
      </c>
      <c r="G67" s="12">
        <v>204</v>
      </c>
      <c r="H67" s="7"/>
    </row>
    <row r="68" spans="1:8" x14ac:dyDescent="0.3">
      <c r="A68" s="7">
        <v>2</v>
      </c>
      <c r="B68" s="7" t="s">
        <v>46</v>
      </c>
      <c r="C68" s="12">
        <v>96</v>
      </c>
      <c r="D68" s="7">
        <v>94</v>
      </c>
      <c r="E68" s="12">
        <v>102</v>
      </c>
      <c r="F68" s="7">
        <v>102</v>
      </c>
      <c r="G68" s="12">
        <v>102</v>
      </c>
      <c r="H68" s="7"/>
    </row>
    <row r="69" spans="1:8" x14ac:dyDescent="0.3">
      <c r="A69" s="7">
        <v>3</v>
      </c>
      <c r="B69" s="7" t="s">
        <v>29</v>
      </c>
      <c r="C69" s="12">
        <v>97</v>
      </c>
      <c r="D69" s="7">
        <v>97</v>
      </c>
      <c r="E69" s="12">
        <v>96</v>
      </c>
      <c r="F69" s="7">
        <v>96</v>
      </c>
      <c r="G69" s="12">
        <v>96</v>
      </c>
      <c r="H69" s="7"/>
    </row>
    <row r="70" spans="1:8" x14ac:dyDescent="0.3">
      <c r="A70" s="7">
        <v>4</v>
      </c>
      <c r="B70" s="7" t="s">
        <v>19</v>
      </c>
      <c r="C70" s="12">
        <v>170</v>
      </c>
      <c r="D70" s="7">
        <v>170</v>
      </c>
      <c r="E70" s="12">
        <v>170</v>
      </c>
      <c r="F70" s="7">
        <v>170</v>
      </c>
      <c r="G70" s="12">
        <v>170</v>
      </c>
      <c r="H70" s="7"/>
    </row>
    <row r="71" spans="1:8" x14ac:dyDescent="0.3">
      <c r="A71" s="7">
        <v>5</v>
      </c>
      <c r="B71" s="7" t="s">
        <v>47</v>
      </c>
      <c r="C71" s="12">
        <v>102</v>
      </c>
      <c r="D71" s="7">
        <v>102</v>
      </c>
      <c r="E71" s="12">
        <v>102</v>
      </c>
      <c r="F71" s="7">
        <v>102</v>
      </c>
      <c r="G71" s="12">
        <v>102</v>
      </c>
      <c r="H71" s="7"/>
    </row>
    <row r="72" spans="1:8" x14ac:dyDescent="0.3">
      <c r="A72" s="7">
        <v>6</v>
      </c>
      <c r="B72" s="7" t="s">
        <v>57</v>
      </c>
      <c r="C72" s="12"/>
      <c r="D72" s="7"/>
      <c r="E72" s="12"/>
      <c r="F72" s="7"/>
      <c r="G72" s="12"/>
      <c r="H72" s="7"/>
    </row>
    <row r="73" spans="1:8" x14ac:dyDescent="0.3">
      <c r="A73" s="7">
        <v>7</v>
      </c>
      <c r="B73" s="7" t="s">
        <v>48</v>
      </c>
      <c r="C73" s="12">
        <v>34</v>
      </c>
      <c r="D73" s="7">
        <v>34</v>
      </c>
      <c r="E73" s="12">
        <v>34</v>
      </c>
      <c r="F73" s="7">
        <v>34</v>
      </c>
      <c r="G73" s="12">
        <v>34</v>
      </c>
      <c r="H73" s="7"/>
    </row>
    <row r="74" spans="1:8" x14ac:dyDescent="0.3">
      <c r="A74" s="7">
        <v>8</v>
      </c>
      <c r="B74" s="7" t="s">
        <v>49</v>
      </c>
      <c r="C74" s="12">
        <v>34</v>
      </c>
      <c r="D74" s="7">
        <v>34</v>
      </c>
      <c r="E74" s="12">
        <v>34</v>
      </c>
      <c r="F74" s="7">
        <v>34</v>
      </c>
      <c r="G74" s="12">
        <v>34</v>
      </c>
      <c r="H74" s="7"/>
    </row>
    <row r="75" spans="1:8" x14ac:dyDescent="0.3">
      <c r="A75" s="7">
        <v>9</v>
      </c>
      <c r="B75" s="7" t="s">
        <v>21</v>
      </c>
      <c r="C75" s="12">
        <v>32</v>
      </c>
      <c r="D75" s="7">
        <v>32</v>
      </c>
      <c r="E75" s="12">
        <v>32</v>
      </c>
      <c r="F75" s="7">
        <v>32</v>
      </c>
      <c r="G75" s="12">
        <v>32</v>
      </c>
      <c r="H75" s="7"/>
    </row>
    <row r="76" spans="1:8" x14ac:dyDescent="0.3">
      <c r="A76" s="7">
        <v>10</v>
      </c>
      <c r="B76" s="7" t="s">
        <v>22</v>
      </c>
      <c r="C76" s="12">
        <v>31</v>
      </c>
      <c r="D76" s="7">
        <v>31</v>
      </c>
      <c r="E76" s="12">
        <v>31</v>
      </c>
      <c r="F76" s="7">
        <v>33</v>
      </c>
      <c r="G76" s="12">
        <v>31</v>
      </c>
      <c r="H76" s="7"/>
    </row>
    <row r="77" spans="1:8" x14ac:dyDescent="0.3">
      <c r="A77" s="7">
        <v>11</v>
      </c>
      <c r="B77" s="7" t="s">
        <v>23</v>
      </c>
      <c r="C77" s="12">
        <v>64</v>
      </c>
      <c r="D77" s="7">
        <v>68</v>
      </c>
      <c r="E77" s="12">
        <v>68</v>
      </c>
      <c r="F77" s="7">
        <v>64</v>
      </c>
      <c r="G77" s="12">
        <v>64</v>
      </c>
      <c r="H77" s="7"/>
    </row>
    <row r="78" spans="1:8" x14ac:dyDescent="0.3">
      <c r="A78" s="7">
        <v>12</v>
      </c>
      <c r="B78" s="7" t="s">
        <v>24</v>
      </c>
      <c r="C78" s="12">
        <v>68</v>
      </c>
      <c r="D78" s="7">
        <v>68</v>
      </c>
      <c r="E78" s="12">
        <v>68</v>
      </c>
      <c r="F78" s="7">
        <v>68</v>
      </c>
      <c r="G78" s="12">
        <v>68</v>
      </c>
      <c r="H78" s="7"/>
    </row>
    <row r="79" spans="1:8" x14ac:dyDescent="0.3">
      <c r="A79" s="7">
        <v>13</v>
      </c>
      <c r="B79" s="7" t="s">
        <v>97</v>
      </c>
      <c r="C79" s="32">
        <v>34</v>
      </c>
      <c r="D79" s="33">
        <v>34</v>
      </c>
      <c r="E79" s="32">
        <v>34</v>
      </c>
      <c r="F79" s="33">
        <v>34</v>
      </c>
      <c r="G79" s="32">
        <v>34</v>
      </c>
      <c r="H79" s="33"/>
    </row>
    <row r="80" spans="1:8" x14ac:dyDescent="0.3">
      <c r="C80" s="14"/>
      <c r="D80" s="14"/>
      <c r="E80" s="14"/>
      <c r="F80" s="14"/>
      <c r="G80" s="14"/>
      <c r="H80" s="14"/>
    </row>
    <row r="81" spans="1:8" x14ac:dyDescent="0.3">
      <c r="A81" s="16"/>
      <c r="B81" s="16"/>
      <c r="C81" s="34"/>
      <c r="D81" s="34"/>
      <c r="E81" s="34"/>
      <c r="F81" s="34"/>
      <c r="G81" s="34"/>
      <c r="H81" s="34"/>
    </row>
    <row r="82" spans="1:8" x14ac:dyDescent="0.3">
      <c r="A82" s="7"/>
      <c r="B82" s="8" t="s">
        <v>4</v>
      </c>
      <c r="C82" s="35" t="s">
        <v>58</v>
      </c>
      <c r="D82" s="36" t="s">
        <v>59</v>
      </c>
      <c r="E82" s="35" t="s">
        <v>60</v>
      </c>
      <c r="F82" s="36" t="s">
        <v>61</v>
      </c>
      <c r="G82" s="35"/>
      <c r="H82" s="36"/>
    </row>
    <row r="83" spans="1:8" s="3" customFormat="1" x14ac:dyDescent="0.3">
      <c r="A83" s="7">
        <v>1</v>
      </c>
      <c r="B83" s="7" t="s">
        <v>17</v>
      </c>
      <c r="C83" s="12">
        <v>136</v>
      </c>
      <c r="D83" s="7">
        <v>127</v>
      </c>
      <c r="E83" s="12">
        <v>136</v>
      </c>
      <c r="F83" s="7">
        <v>136</v>
      </c>
      <c r="G83" s="12"/>
      <c r="H83" s="7"/>
    </row>
    <row r="84" spans="1:8" s="31" customFormat="1" x14ac:dyDescent="0.3">
      <c r="A84" s="7">
        <v>2</v>
      </c>
      <c r="B84" s="7" t="s">
        <v>46</v>
      </c>
      <c r="C84" s="12">
        <v>68</v>
      </c>
      <c r="D84" s="7">
        <v>65</v>
      </c>
      <c r="E84" s="12">
        <v>68</v>
      </c>
      <c r="F84" s="7">
        <v>68</v>
      </c>
      <c r="G84" s="12"/>
      <c r="H84" s="7"/>
    </row>
    <row r="85" spans="1:8" x14ac:dyDescent="0.3">
      <c r="A85" s="7">
        <v>3</v>
      </c>
      <c r="B85" s="7" t="s">
        <v>29</v>
      </c>
      <c r="C85" s="12">
        <v>102</v>
      </c>
      <c r="D85" s="7">
        <v>102</v>
      </c>
      <c r="E85" s="12">
        <v>102</v>
      </c>
      <c r="F85" s="7">
        <v>102</v>
      </c>
      <c r="G85" s="12"/>
      <c r="H85" s="7"/>
    </row>
    <row r="86" spans="1:8" x14ac:dyDescent="0.3">
      <c r="A86" s="7">
        <v>4</v>
      </c>
      <c r="B86" s="7" t="s">
        <v>63</v>
      </c>
      <c r="C86" s="12">
        <v>102</v>
      </c>
      <c r="D86" s="7">
        <v>102</v>
      </c>
      <c r="E86" s="12">
        <v>102</v>
      </c>
      <c r="F86" s="7">
        <v>102</v>
      </c>
      <c r="G86" s="12"/>
      <c r="H86" s="7"/>
    </row>
    <row r="87" spans="1:8" x14ac:dyDescent="0.3">
      <c r="A87" s="7">
        <v>5</v>
      </c>
      <c r="B87" s="7" t="s">
        <v>64</v>
      </c>
      <c r="C87" s="12">
        <v>68</v>
      </c>
      <c r="D87" s="7">
        <v>68</v>
      </c>
      <c r="E87" s="12">
        <v>68</v>
      </c>
      <c r="F87" s="7">
        <v>68</v>
      </c>
      <c r="G87" s="12"/>
      <c r="H87" s="7"/>
    </row>
    <row r="88" spans="1:8" x14ac:dyDescent="0.3">
      <c r="A88" s="7">
        <v>6</v>
      </c>
      <c r="B88" s="7" t="s">
        <v>65</v>
      </c>
      <c r="C88" s="12">
        <v>34</v>
      </c>
      <c r="D88" s="7">
        <v>34</v>
      </c>
      <c r="E88" s="12">
        <v>34</v>
      </c>
      <c r="F88" s="7">
        <v>34</v>
      </c>
      <c r="G88" s="12"/>
      <c r="H88" s="7"/>
    </row>
    <row r="89" spans="1:8" x14ac:dyDescent="0.3">
      <c r="A89" s="7">
        <v>7</v>
      </c>
      <c r="B89" s="7" t="s">
        <v>66</v>
      </c>
      <c r="C89" s="12">
        <v>32</v>
      </c>
      <c r="D89" s="7">
        <v>32</v>
      </c>
      <c r="E89" s="12">
        <v>32</v>
      </c>
      <c r="F89" s="7">
        <v>32</v>
      </c>
      <c r="G89" s="12"/>
      <c r="H89" s="7"/>
    </row>
    <row r="90" spans="1:8" x14ac:dyDescent="0.3">
      <c r="A90" s="7">
        <v>8</v>
      </c>
      <c r="B90" s="7" t="s">
        <v>67</v>
      </c>
      <c r="C90" s="12">
        <v>102</v>
      </c>
      <c r="D90" s="7">
        <v>102</v>
      </c>
      <c r="E90" s="12">
        <v>102</v>
      </c>
      <c r="F90" s="7">
        <v>102</v>
      </c>
      <c r="G90" s="12"/>
      <c r="H90" s="7"/>
    </row>
    <row r="91" spans="1:8" x14ac:dyDescent="0.3">
      <c r="A91" s="7">
        <v>9</v>
      </c>
      <c r="B91" s="7" t="s">
        <v>57</v>
      </c>
      <c r="C91" s="12"/>
      <c r="D91" s="7"/>
      <c r="E91" s="12"/>
      <c r="F91" s="7"/>
      <c r="G91" s="12"/>
      <c r="H91" s="7"/>
    </row>
    <row r="92" spans="1:8" x14ac:dyDescent="0.3">
      <c r="A92" s="7">
        <v>10</v>
      </c>
      <c r="B92" s="7" t="s">
        <v>48</v>
      </c>
      <c r="C92" s="12">
        <v>68</v>
      </c>
      <c r="D92" s="7">
        <v>68</v>
      </c>
      <c r="E92" s="12">
        <v>68</v>
      </c>
      <c r="F92" s="7">
        <v>68</v>
      </c>
      <c r="G92" s="12"/>
      <c r="H92" s="7"/>
    </row>
    <row r="93" spans="1:8" x14ac:dyDescent="0.3">
      <c r="A93" s="7">
        <v>11</v>
      </c>
      <c r="B93" s="7" t="s">
        <v>68</v>
      </c>
      <c r="C93" s="12">
        <v>65</v>
      </c>
      <c r="D93" s="7">
        <v>65</v>
      </c>
      <c r="E93" s="12">
        <v>65</v>
      </c>
      <c r="F93" s="7">
        <v>65</v>
      </c>
      <c r="G93" s="12"/>
      <c r="H93" s="7"/>
    </row>
    <row r="94" spans="1:8" x14ac:dyDescent="0.3">
      <c r="A94" s="7">
        <v>12</v>
      </c>
      <c r="B94" s="7" t="s">
        <v>69</v>
      </c>
      <c r="C94" s="12">
        <v>34</v>
      </c>
      <c r="D94" s="7">
        <v>34</v>
      </c>
      <c r="E94" s="12">
        <v>34</v>
      </c>
      <c r="F94" s="7">
        <v>34</v>
      </c>
      <c r="G94" s="12"/>
      <c r="H94" s="7"/>
    </row>
    <row r="95" spans="1:8" x14ac:dyDescent="0.3">
      <c r="A95" s="7">
        <v>13</v>
      </c>
      <c r="B95" s="7" t="s">
        <v>49</v>
      </c>
      <c r="C95" s="12">
        <v>34</v>
      </c>
      <c r="D95" s="7">
        <v>34</v>
      </c>
      <c r="E95" s="12">
        <v>34</v>
      </c>
      <c r="F95" s="7">
        <v>34</v>
      </c>
      <c r="G95" s="12"/>
      <c r="H95" s="7"/>
    </row>
    <row r="96" spans="1:8" x14ac:dyDescent="0.3">
      <c r="A96" s="7">
        <v>14</v>
      </c>
      <c r="B96" s="7" t="s">
        <v>21</v>
      </c>
      <c r="C96" s="12">
        <v>33</v>
      </c>
      <c r="D96" s="7">
        <v>31</v>
      </c>
      <c r="E96" s="12">
        <v>32</v>
      </c>
      <c r="F96" s="7">
        <v>31</v>
      </c>
      <c r="G96" s="12"/>
      <c r="H96" s="7"/>
    </row>
    <row r="97" spans="1:8" x14ac:dyDescent="0.3">
      <c r="A97" s="7">
        <v>15</v>
      </c>
      <c r="B97" s="7" t="s">
        <v>22</v>
      </c>
      <c r="C97" s="12">
        <v>33</v>
      </c>
      <c r="D97" s="7">
        <v>33</v>
      </c>
      <c r="E97" s="12">
        <v>31</v>
      </c>
      <c r="F97" s="7">
        <v>33</v>
      </c>
      <c r="G97" s="12"/>
      <c r="H97" s="7"/>
    </row>
    <row r="98" spans="1:8" x14ac:dyDescent="0.3">
      <c r="A98" s="7">
        <v>16</v>
      </c>
      <c r="B98" s="7" t="s">
        <v>23</v>
      </c>
      <c r="C98" s="12">
        <v>68</v>
      </c>
      <c r="D98" s="7">
        <v>68</v>
      </c>
      <c r="E98" s="12">
        <v>68</v>
      </c>
      <c r="F98" s="7">
        <v>68</v>
      </c>
      <c r="G98" s="12"/>
      <c r="H98" s="7"/>
    </row>
    <row r="99" spans="1:8" x14ac:dyDescent="0.3">
      <c r="A99" s="7">
        <v>17</v>
      </c>
      <c r="B99" s="7" t="s">
        <v>24</v>
      </c>
      <c r="C99" s="12">
        <v>68</v>
      </c>
      <c r="D99" s="7">
        <v>68</v>
      </c>
      <c r="E99" s="12">
        <v>68</v>
      </c>
      <c r="F99" s="7">
        <v>68</v>
      </c>
      <c r="G99" s="12"/>
      <c r="H99" s="7"/>
    </row>
    <row r="100" spans="1:8" x14ac:dyDescent="0.3">
      <c r="A100" s="7">
        <v>18</v>
      </c>
      <c r="B100" s="7" t="s">
        <v>97</v>
      </c>
      <c r="C100" s="32">
        <v>34</v>
      </c>
      <c r="D100" s="33">
        <v>34</v>
      </c>
      <c r="E100" s="32">
        <v>34</v>
      </c>
      <c r="F100" s="33">
        <v>34</v>
      </c>
      <c r="G100" s="32"/>
      <c r="H100" s="33"/>
    </row>
    <row r="101" spans="1:8" x14ac:dyDescent="0.3">
      <c r="C101" s="14"/>
      <c r="D101" s="14"/>
      <c r="E101" s="14"/>
      <c r="F101" s="14"/>
      <c r="G101" s="14"/>
      <c r="H101" s="14"/>
    </row>
    <row r="102" spans="1:8" x14ac:dyDescent="0.3">
      <c r="A102" s="16"/>
      <c r="B102" s="16"/>
      <c r="C102" s="34"/>
      <c r="D102" s="34"/>
      <c r="E102" s="34"/>
      <c r="F102" s="34"/>
      <c r="G102" s="34"/>
      <c r="H102" s="34"/>
    </row>
    <row r="103" spans="1:8" x14ac:dyDescent="0.3">
      <c r="A103" s="7"/>
      <c r="B103" s="8" t="s">
        <v>4</v>
      </c>
      <c r="C103" s="35" t="s">
        <v>70</v>
      </c>
      <c r="D103" s="36" t="s">
        <v>71</v>
      </c>
      <c r="E103" s="35" t="s">
        <v>72</v>
      </c>
      <c r="F103" s="36" t="s">
        <v>73</v>
      </c>
      <c r="G103" s="35" t="s">
        <v>101</v>
      </c>
      <c r="H103" s="36"/>
    </row>
    <row r="104" spans="1:8" x14ac:dyDescent="0.3">
      <c r="A104" s="7">
        <v>1</v>
      </c>
      <c r="B104" s="7" t="s">
        <v>17</v>
      </c>
      <c r="C104" s="12">
        <v>96</v>
      </c>
      <c r="D104" s="7">
        <v>102</v>
      </c>
      <c r="E104" s="12">
        <v>95</v>
      </c>
      <c r="F104" s="7">
        <v>95</v>
      </c>
      <c r="G104" s="12">
        <v>94</v>
      </c>
      <c r="H104" s="7"/>
    </row>
    <row r="105" spans="1:8" s="3" customFormat="1" x14ac:dyDescent="0.3">
      <c r="A105" s="7">
        <v>2</v>
      </c>
      <c r="B105" s="7" t="s">
        <v>46</v>
      </c>
      <c r="C105" s="12">
        <v>63</v>
      </c>
      <c r="D105" s="7">
        <v>68</v>
      </c>
      <c r="E105" s="12">
        <v>65</v>
      </c>
      <c r="F105" s="7">
        <v>63</v>
      </c>
      <c r="G105" s="12">
        <v>65</v>
      </c>
      <c r="H105" s="7"/>
    </row>
    <row r="106" spans="1:8" s="31" customFormat="1" x14ac:dyDescent="0.3">
      <c r="A106" s="7">
        <v>3</v>
      </c>
      <c r="B106" s="7" t="s">
        <v>29</v>
      </c>
      <c r="C106" s="12">
        <v>102</v>
      </c>
      <c r="D106" s="7">
        <v>102</v>
      </c>
      <c r="E106" s="12">
        <v>102</v>
      </c>
      <c r="F106" s="7">
        <v>102</v>
      </c>
      <c r="G106" s="12">
        <v>102</v>
      </c>
      <c r="H106" s="7"/>
    </row>
    <row r="107" spans="1:8" x14ac:dyDescent="0.3">
      <c r="A107" s="7">
        <v>4</v>
      </c>
      <c r="B107" s="7" t="s">
        <v>63</v>
      </c>
      <c r="C107" s="12">
        <v>102</v>
      </c>
      <c r="D107" s="7">
        <v>102</v>
      </c>
      <c r="E107" s="12">
        <v>102</v>
      </c>
      <c r="F107" s="7">
        <v>102</v>
      </c>
      <c r="G107" s="12">
        <v>102</v>
      </c>
      <c r="H107" s="7"/>
    </row>
    <row r="108" spans="1:8" x14ac:dyDescent="0.3">
      <c r="A108" s="7">
        <v>5</v>
      </c>
      <c r="B108" s="7" t="s">
        <v>64</v>
      </c>
      <c r="C108" s="12">
        <v>68</v>
      </c>
      <c r="D108" s="7">
        <v>68</v>
      </c>
      <c r="E108" s="12">
        <v>68</v>
      </c>
      <c r="F108" s="7">
        <v>68</v>
      </c>
      <c r="G108" s="12">
        <v>68</v>
      </c>
      <c r="H108" s="7"/>
    </row>
    <row r="109" spans="1:8" x14ac:dyDescent="0.3">
      <c r="A109" s="7">
        <v>6</v>
      </c>
      <c r="B109" s="7" t="s">
        <v>65</v>
      </c>
      <c r="C109" s="12">
        <v>34</v>
      </c>
      <c r="D109" s="7">
        <v>34</v>
      </c>
      <c r="E109" s="12">
        <v>34</v>
      </c>
      <c r="F109" s="7">
        <v>34</v>
      </c>
      <c r="G109" s="12">
        <v>34</v>
      </c>
      <c r="H109" s="7"/>
    </row>
    <row r="110" spans="1:8" x14ac:dyDescent="0.3">
      <c r="A110" s="7">
        <v>7</v>
      </c>
      <c r="B110" s="7" t="s">
        <v>66</v>
      </c>
      <c r="C110" s="12">
        <v>62</v>
      </c>
      <c r="D110" s="7">
        <v>62</v>
      </c>
      <c r="E110" s="12">
        <v>62</v>
      </c>
      <c r="F110" s="7">
        <v>62</v>
      </c>
      <c r="G110" s="12">
        <v>62</v>
      </c>
      <c r="H110" s="7"/>
    </row>
    <row r="111" spans="1:8" x14ac:dyDescent="0.3">
      <c r="A111" s="7">
        <v>8</v>
      </c>
      <c r="B111" s="7" t="s">
        <v>47</v>
      </c>
      <c r="C111" s="12">
        <v>68</v>
      </c>
      <c r="D111" s="7">
        <v>68</v>
      </c>
      <c r="E111" s="12">
        <v>68</v>
      </c>
      <c r="F111" s="7">
        <v>68</v>
      </c>
      <c r="G111" s="12">
        <v>68</v>
      </c>
      <c r="H111" s="7"/>
    </row>
    <row r="112" spans="1:8" x14ac:dyDescent="0.3">
      <c r="A112" s="7">
        <v>9</v>
      </c>
      <c r="B112" s="7" t="s">
        <v>57</v>
      </c>
      <c r="C112" s="12"/>
      <c r="D112" s="7"/>
      <c r="E112" s="12"/>
      <c r="F112" s="7"/>
      <c r="G112" s="12"/>
      <c r="H112" s="7"/>
    </row>
    <row r="113" spans="1:8" x14ac:dyDescent="0.3">
      <c r="A113" s="7">
        <v>10</v>
      </c>
      <c r="B113" s="7" t="s">
        <v>48</v>
      </c>
      <c r="C113" s="12">
        <v>68</v>
      </c>
      <c r="D113" s="7">
        <v>68</v>
      </c>
      <c r="E113" s="12">
        <v>68</v>
      </c>
      <c r="F113" s="7">
        <v>68</v>
      </c>
      <c r="G113" s="12">
        <v>68</v>
      </c>
      <c r="H113" s="7"/>
    </row>
    <row r="114" spans="1:8" x14ac:dyDescent="0.3">
      <c r="A114" s="7">
        <v>11</v>
      </c>
      <c r="B114" s="7" t="s">
        <v>68</v>
      </c>
      <c r="C114" s="12">
        <v>68</v>
      </c>
      <c r="D114" s="7">
        <v>68</v>
      </c>
      <c r="E114" s="12">
        <v>68</v>
      </c>
      <c r="F114" s="7">
        <v>68</v>
      </c>
      <c r="G114" s="12">
        <v>68</v>
      </c>
      <c r="H114" s="7"/>
    </row>
    <row r="115" spans="1:8" x14ac:dyDescent="0.3">
      <c r="A115" s="7">
        <v>12</v>
      </c>
      <c r="B115" s="7" t="s">
        <v>69</v>
      </c>
      <c r="C115" s="12">
        <v>68</v>
      </c>
      <c r="D115" s="7">
        <v>68</v>
      </c>
      <c r="E115" s="12">
        <v>68</v>
      </c>
      <c r="F115" s="7">
        <v>68</v>
      </c>
      <c r="G115" s="12">
        <v>68</v>
      </c>
      <c r="H115" s="7"/>
    </row>
    <row r="116" spans="1:8" x14ac:dyDescent="0.3">
      <c r="A116" s="7">
        <v>13</v>
      </c>
      <c r="B116" s="7" t="s">
        <v>49</v>
      </c>
      <c r="C116" s="12">
        <v>68</v>
      </c>
      <c r="D116" s="7">
        <v>68</v>
      </c>
      <c r="E116" s="12">
        <v>68</v>
      </c>
      <c r="F116" s="7">
        <v>68</v>
      </c>
      <c r="G116" s="12">
        <v>68</v>
      </c>
      <c r="H116" s="7"/>
    </row>
    <row r="117" spans="1:8" x14ac:dyDescent="0.3">
      <c r="A117" s="7">
        <v>14</v>
      </c>
      <c r="B117" s="7" t="s">
        <v>21</v>
      </c>
      <c r="C117" s="12">
        <v>32</v>
      </c>
      <c r="D117" s="7">
        <v>31</v>
      </c>
      <c r="E117" s="12">
        <v>32</v>
      </c>
      <c r="F117" s="7">
        <v>31</v>
      </c>
      <c r="G117" s="12">
        <v>32</v>
      </c>
      <c r="H117" s="7"/>
    </row>
    <row r="118" spans="1:8" x14ac:dyDescent="0.3">
      <c r="A118" s="7">
        <v>15</v>
      </c>
      <c r="B118" s="7" t="s">
        <v>22</v>
      </c>
      <c r="C118" s="12">
        <v>31</v>
      </c>
      <c r="D118" s="7">
        <v>31</v>
      </c>
      <c r="E118" s="12">
        <v>31</v>
      </c>
      <c r="F118" s="7">
        <v>31</v>
      </c>
      <c r="G118" s="12">
        <v>31</v>
      </c>
      <c r="H118" s="7"/>
    </row>
    <row r="119" spans="1:8" x14ac:dyDescent="0.3">
      <c r="A119" s="7">
        <v>16</v>
      </c>
      <c r="B119" s="7" t="s">
        <v>23</v>
      </c>
      <c r="C119" s="12">
        <v>34</v>
      </c>
      <c r="D119" s="7">
        <v>34</v>
      </c>
      <c r="E119" s="12">
        <v>34</v>
      </c>
      <c r="F119" s="7">
        <v>34</v>
      </c>
      <c r="G119" s="12">
        <v>34</v>
      </c>
      <c r="H119" s="7"/>
    </row>
    <row r="120" spans="1:8" x14ac:dyDescent="0.3">
      <c r="A120" s="7">
        <v>17</v>
      </c>
      <c r="B120" s="7" t="s">
        <v>24</v>
      </c>
      <c r="C120" s="12">
        <v>68</v>
      </c>
      <c r="D120" s="7">
        <v>68</v>
      </c>
      <c r="E120" s="12">
        <v>68</v>
      </c>
      <c r="F120" s="7">
        <v>68</v>
      </c>
      <c r="G120" s="12">
        <v>68</v>
      </c>
      <c r="H120" s="7"/>
    </row>
    <row r="121" spans="1:8" x14ac:dyDescent="0.3">
      <c r="A121" s="7">
        <v>18</v>
      </c>
      <c r="B121" s="7" t="s">
        <v>97</v>
      </c>
      <c r="C121" s="12">
        <v>34</v>
      </c>
      <c r="D121" s="7">
        <v>34</v>
      </c>
      <c r="E121" s="12">
        <v>34</v>
      </c>
      <c r="F121" s="7">
        <v>34</v>
      </c>
      <c r="G121" s="12">
        <v>34</v>
      </c>
      <c r="H121" s="33"/>
    </row>
    <row r="122" spans="1:8" x14ac:dyDescent="0.3">
      <c r="C122" s="14"/>
      <c r="D122" s="14"/>
      <c r="E122" s="14"/>
      <c r="F122" s="14"/>
      <c r="G122" s="14"/>
      <c r="H122" s="14"/>
    </row>
    <row r="123" spans="1:8" x14ac:dyDescent="0.3">
      <c r="A123" s="16"/>
      <c r="B123" s="16"/>
      <c r="C123" s="34"/>
      <c r="D123" s="34"/>
      <c r="E123" s="34"/>
      <c r="F123" s="34"/>
      <c r="G123" s="34"/>
      <c r="H123" s="34"/>
    </row>
    <row r="124" spans="1:8" x14ac:dyDescent="0.3">
      <c r="A124" s="7"/>
      <c r="B124" s="8" t="s">
        <v>4</v>
      </c>
      <c r="C124" s="35" t="s">
        <v>74</v>
      </c>
      <c r="D124" s="36" t="s">
        <v>75</v>
      </c>
      <c r="E124" s="35" t="s">
        <v>76</v>
      </c>
      <c r="F124" s="36" t="s">
        <v>77</v>
      </c>
      <c r="G124" s="35"/>
      <c r="H124" s="36"/>
    </row>
    <row r="125" spans="1:8" x14ac:dyDescent="0.3">
      <c r="A125" s="7">
        <v>1</v>
      </c>
      <c r="B125" s="7" t="s">
        <v>17</v>
      </c>
      <c r="C125" s="12">
        <v>95</v>
      </c>
      <c r="D125" s="7">
        <v>102</v>
      </c>
      <c r="E125" s="12">
        <v>102</v>
      </c>
      <c r="F125" s="7">
        <v>102</v>
      </c>
      <c r="G125" s="12"/>
      <c r="H125" s="7"/>
    </row>
    <row r="126" spans="1:8" s="3" customFormat="1" x14ac:dyDescent="0.3">
      <c r="A126" s="7">
        <v>2</v>
      </c>
      <c r="B126" s="7" t="s">
        <v>46</v>
      </c>
      <c r="C126" s="12">
        <v>97</v>
      </c>
      <c r="D126" s="7">
        <v>102</v>
      </c>
      <c r="E126" s="12">
        <v>102</v>
      </c>
      <c r="F126" s="7">
        <v>102</v>
      </c>
      <c r="G126" s="12"/>
      <c r="H126" s="7"/>
    </row>
    <row r="127" spans="1:8" s="31" customFormat="1" x14ac:dyDescent="0.3">
      <c r="A127" s="7">
        <v>3</v>
      </c>
      <c r="B127" s="7" t="s">
        <v>29</v>
      </c>
      <c r="C127" s="12">
        <v>102</v>
      </c>
      <c r="D127" s="7">
        <v>102</v>
      </c>
      <c r="E127" s="12">
        <v>102</v>
      </c>
      <c r="F127" s="7">
        <v>102</v>
      </c>
      <c r="G127" s="12"/>
      <c r="H127" s="7"/>
    </row>
    <row r="128" spans="1:8" x14ac:dyDescent="0.3">
      <c r="A128" s="7">
        <v>4</v>
      </c>
      <c r="B128" s="7" t="s">
        <v>63</v>
      </c>
      <c r="C128" s="12">
        <v>102</v>
      </c>
      <c r="D128" s="7">
        <v>102</v>
      </c>
      <c r="E128" s="12">
        <v>102</v>
      </c>
      <c r="F128" s="7">
        <v>102</v>
      </c>
      <c r="G128" s="12"/>
      <c r="H128" s="7"/>
    </row>
    <row r="129" spans="1:8" x14ac:dyDescent="0.3">
      <c r="A129" s="7">
        <v>5</v>
      </c>
      <c r="B129" s="7" t="s">
        <v>64</v>
      </c>
      <c r="C129" s="12">
        <v>68</v>
      </c>
      <c r="D129" s="7">
        <v>68</v>
      </c>
      <c r="E129" s="12">
        <v>68</v>
      </c>
      <c r="F129" s="7">
        <v>68</v>
      </c>
      <c r="G129" s="12"/>
      <c r="H129" s="7"/>
    </row>
    <row r="130" spans="1:8" x14ac:dyDescent="0.3">
      <c r="A130" s="7">
        <v>6</v>
      </c>
      <c r="B130" s="7" t="s">
        <v>65</v>
      </c>
      <c r="C130" s="12">
        <v>34</v>
      </c>
      <c r="D130" s="7">
        <v>34</v>
      </c>
      <c r="E130" s="12">
        <v>34</v>
      </c>
      <c r="F130" s="7">
        <v>34</v>
      </c>
      <c r="G130" s="12"/>
      <c r="H130" s="7"/>
    </row>
    <row r="131" spans="1:8" x14ac:dyDescent="0.3">
      <c r="A131" s="7">
        <v>7</v>
      </c>
      <c r="B131" s="7" t="s">
        <v>66</v>
      </c>
      <c r="C131" s="12">
        <v>31</v>
      </c>
      <c r="D131" s="7">
        <v>31</v>
      </c>
      <c r="E131" s="12">
        <v>33</v>
      </c>
      <c r="F131" s="7">
        <v>33</v>
      </c>
      <c r="G131" s="12"/>
      <c r="H131" s="7"/>
    </row>
    <row r="132" spans="1:8" x14ac:dyDescent="0.3">
      <c r="A132" s="7">
        <v>8</v>
      </c>
      <c r="B132" s="7" t="s">
        <v>47</v>
      </c>
      <c r="C132" s="12">
        <v>85</v>
      </c>
      <c r="D132" s="7">
        <v>85</v>
      </c>
      <c r="E132" s="12">
        <v>85</v>
      </c>
      <c r="F132" s="7">
        <v>85</v>
      </c>
      <c r="G132" s="12"/>
      <c r="H132" s="7"/>
    </row>
    <row r="133" spans="1:8" x14ac:dyDescent="0.3">
      <c r="A133" s="7">
        <v>9</v>
      </c>
      <c r="B133" s="7" t="s">
        <v>57</v>
      </c>
      <c r="C133" s="12"/>
      <c r="D133" s="7"/>
      <c r="E133" s="12"/>
      <c r="F133" s="7"/>
      <c r="G133" s="12"/>
      <c r="H133" s="7"/>
    </row>
    <row r="134" spans="1:8" x14ac:dyDescent="0.3">
      <c r="A134" s="7">
        <v>10</v>
      </c>
      <c r="B134" s="7" t="s">
        <v>48</v>
      </c>
      <c r="C134" s="12">
        <v>68</v>
      </c>
      <c r="D134" s="7">
        <v>68</v>
      </c>
      <c r="E134" s="12">
        <v>68</v>
      </c>
      <c r="F134" s="7">
        <v>68</v>
      </c>
      <c r="G134" s="12"/>
      <c r="H134" s="7"/>
    </row>
    <row r="135" spans="1:8" x14ac:dyDescent="0.3">
      <c r="A135" s="7">
        <v>11</v>
      </c>
      <c r="B135" s="7" t="s">
        <v>68</v>
      </c>
      <c r="C135" s="12">
        <v>94</v>
      </c>
      <c r="D135" s="7">
        <v>94</v>
      </c>
      <c r="E135" s="12">
        <v>94</v>
      </c>
      <c r="F135" s="7">
        <v>94</v>
      </c>
      <c r="G135" s="12"/>
      <c r="H135" s="7"/>
    </row>
    <row r="136" spans="1:8" x14ac:dyDescent="0.3">
      <c r="A136" s="7">
        <v>12</v>
      </c>
      <c r="B136" s="7" t="s">
        <v>69</v>
      </c>
      <c r="C136" s="12">
        <v>68</v>
      </c>
      <c r="D136" s="7">
        <v>68</v>
      </c>
      <c r="E136" s="12">
        <v>68</v>
      </c>
      <c r="F136" s="7">
        <v>68</v>
      </c>
      <c r="G136" s="12"/>
      <c r="H136" s="7"/>
    </row>
    <row r="137" spans="1:8" x14ac:dyDescent="0.3">
      <c r="A137" s="7">
        <v>13</v>
      </c>
      <c r="B137" s="7" t="s">
        <v>49</v>
      </c>
      <c r="C137" s="12">
        <v>68</v>
      </c>
      <c r="D137" s="7">
        <v>68</v>
      </c>
      <c r="E137" s="12">
        <v>68</v>
      </c>
      <c r="F137" s="7">
        <v>68</v>
      </c>
      <c r="G137" s="12"/>
      <c r="H137" s="7"/>
    </row>
    <row r="138" spans="1:8" x14ac:dyDescent="0.3">
      <c r="A138" s="7">
        <v>14</v>
      </c>
      <c r="B138" s="7" t="s">
        <v>23</v>
      </c>
      <c r="C138" s="12">
        <v>32</v>
      </c>
      <c r="D138" s="7">
        <v>32</v>
      </c>
      <c r="E138" s="12">
        <v>32</v>
      </c>
      <c r="F138" s="7">
        <v>32</v>
      </c>
      <c r="G138" s="12"/>
      <c r="H138" s="7"/>
    </row>
    <row r="139" spans="1:8" x14ac:dyDescent="0.3">
      <c r="A139" s="7">
        <v>15</v>
      </c>
      <c r="B139" s="7" t="s">
        <v>24</v>
      </c>
      <c r="C139" s="32"/>
      <c r="D139" s="33"/>
      <c r="E139" s="32"/>
      <c r="F139" s="33"/>
      <c r="G139" s="12"/>
      <c r="H139" s="7"/>
    </row>
    <row r="140" spans="1:8" x14ac:dyDescent="0.3">
      <c r="A140" s="7">
        <v>16</v>
      </c>
      <c r="B140" s="7" t="s">
        <v>97</v>
      </c>
      <c r="C140" s="32">
        <v>34</v>
      </c>
      <c r="D140" s="33">
        <v>34</v>
      </c>
      <c r="E140" s="32">
        <v>34</v>
      </c>
      <c r="F140" s="33">
        <v>34</v>
      </c>
      <c r="G140" s="12"/>
      <c r="H140" s="7"/>
    </row>
    <row r="141" spans="1:8" x14ac:dyDescent="0.3">
      <c r="C141" s="14"/>
      <c r="D141" s="14"/>
      <c r="E141" s="14"/>
      <c r="F141" s="14"/>
    </row>
    <row r="142" spans="1:8" x14ac:dyDescent="0.3">
      <c r="A142" s="16"/>
      <c r="B142" s="16"/>
      <c r="C142" s="34"/>
      <c r="D142" s="34"/>
      <c r="E142" s="34"/>
      <c r="F142" s="34"/>
    </row>
    <row r="143" spans="1:8" x14ac:dyDescent="0.3">
      <c r="A143" s="7"/>
      <c r="B143" s="8" t="s">
        <v>4</v>
      </c>
      <c r="C143" s="35" t="s">
        <v>89</v>
      </c>
      <c r="D143" s="36"/>
      <c r="E143" s="35"/>
      <c r="F143" s="36"/>
    </row>
    <row r="144" spans="1:8" x14ac:dyDescent="0.3">
      <c r="A144" s="7">
        <v>1</v>
      </c>
      <c r="B144" s="7" t="s">
        <v>17</v>
      </c>
      <c r="C144" s="12">
        <v>65</v>
      </c>
      <c r="D144" s="7"/>
      <c r="E144" s="12"/>
      <c r="F144" s="7"/>
      <c r="G144" s="3"/>
      <c r="H144" s="3"/>
    </row>
    <row r="145" spans="1:6" s="3" customFormat="1" x14ac:dyDescent="0.3">
      <c r="A145" s="7">
        <v>2</v>
      </c>
      <c r="B145" s="7" t="s">
        <v>46</v>
      </c>
      <c r="C145" s="12">
        <v>96</v>
      </c>
      <c r="D145" s="7"/>
      <c r="E145" s="12"/>
      <c r="F145" s="7"/>
    </row>
    <row r="146" spans="1:6" s="31" customFormat="1" x14ac:dyDescent="0.3">
      <c r="A146" s="7">
        <v>3</v>
      </c>
      <c r="B146" s="7" t="s">
        <v>29</v>
      </c>
      <c r="C146" s="12">
        <v>95</v>
      </c>
      <c r="D146" s="7"/>
      <c r="E146" s="12"/>
      <c r="F146" s="7"/>
    </row>
    <row r="147" spans="1:6" x14ac:dyDescent="0.3">
      <c r="A147" s="7">
        <v>4</v>
      </c>
      <c r="B147" s="7" t="s">
        <v>82</v>
      </c>
      <c r="C147" s="12">
        <v>128</v>
      </c>
      <c r="D147" s="7"/>
      <c r="E147" s="12"/>
      <c r="F147" s="7"/>
    </row>
    <row r="148" spans="1:6" x14ac:dyDescent="0.3">
      <c r="A148" s="7">
        <v>5</v>
      </c>
      <c r="B148" s="7" t="s">
        <v>64</v>
      </c>
      <c r="C148" s="12">
        <v>96</v>
      </c>
      <c r="D148" s="7"/>
      <c r="E148" s="12"/>
      <c r="F148" s="7"/>
    </row>
    <row r="149" spans="1:6" x14ac:dyDescent="0.3">
      <c r="A149" s="7">
        <v>6</v>
      </c>
      <c r="B149" s="7" t="s">
        <v>83</v>
      </c>
      <c r="C149" s="12">
        <v>31</v>
      </c>
      <c r="D149" s="7"/>
      <c r="E149" s="12"/>
      <c r="F149" s="7"/>
    </row>
    <row r="150" spans="1:6" x14ac:dyDescent="0.3">
      <c r="A150" s="7">
        <v>7</v>
      </c>
      <c r="B150" s="7" t="s">
        <v>66</v>
      </c>
      <c r="C150" s="12">
        <v>32</v>
      </c>
      <c r="D150" s="7"/>
      <c r="E150" s="12"/>
      <c r="F150" s="7"/>
    </row>
    <row r="151" spans="1:6" x14ac:dyDescent="0.3">
      <c r="A151" s="7">
        <v>8</v>
      </c>
      <c r="B151" s="7" t="s">
        <v>68</v>
      </c>
      <c r="C151" s="12">
        <v>63</v>
      </c>
      <c r="D151" s="7"/>
      <c r="E151" s="12"/>
      <c r="F151" s="7"/>
    </row>
    <row r="152" spans="1:6" x14ac:dyDescent="0.3">
      <c r="A152" s="7">
        <v>9</v>
      </c>
      <c r="B152" s="7" t="s">
        <v>69</v>
      </c>
      <c r="C152" s="12">
        <v>34</v>
      </c>
      <c r="D152" s="7"/>
      <c r="E152" s="12"/>
      <c r="F152" s="7"/>
    </row>
    <row r="153" spans="1:6" x14ac:dyDescent="0.3">
      <c r="A153" s="7">
        <v>10</v>
      </c>
      <c r="B153" s="7" t="s">
        <v>49</v>
      </c>
      <c r="C153" s="12"/>
      <c r="D153" s="7"/>
      <c r="E153" s="12"/>
      <c r="F153" s="7"/>
    </row>
    <row r="154" spans="1:6" x14ac:dyDescent="0.3">
      <c r="A154" s="7">
        <v>11</v>
      </c>
      <c r="B154" s="7" t="s">
        <v>47</v>
      </c>
      <c r="C154" s="12">
        <v>68</v>
      </c>
      <c r="D154" s="7"/>
      <c r="E154" s="12"/>
      <c r="F154" s="7"/>
    </row>
    <row r="155" spans="1:6" x14ac:dyDescent="0.3">
      <c r="A155" s="7">
        <v>12</v>
      </c>
      <c r="B155" s="7" t="s">
        <v>84</v>
      </c>
      <c r="C155" s="12"/>
      <c r="D155" s="7"/>
      <c r="E155" s="12"/>
      <c r="F155" s="7"/>
    </row>
    <row r="156" spans="1:6" x14ac:dyDescent="0.3">
      <c r="A156" s="7">
        <v>13</v>
      </c>
      <c r="B156" s="7" t="s">
        <v>48</v>
      </c>
      <c r="C156" s="12">
        <v>34</v>
      </c>
      <c r="D156" s="7"/>
      <c r="E156" s="12"/>
      <c r="F156" s="7"/>
    </row>
    <row r="157" spans="1:6" x14ac:dyDescent="0.3">
      <c r="A157" s="7">
        <v>14</v>
      </c>
      <c r="B157" s="7" t="s">
        <v>24</v>
      </c>
      <c r="C157" s="32">
        <v>68</v>
      </c>
      <c r="D157" s="33"/>
      <c r="E157" s="32"/>
      <c r="F157" s="33"/>
    </row>
    <row r="158" spans="1:6" x14ac:dyDescent="0.3">
      <c r="A158" s="7">
        <v>15</v>
      </c>
      <c r="B158" s="7" t="s">
        <v>97</v>
      </c>
      <c r="C158" s="12">
        <v>34</v>
      </c>
      <c r="D158" s="7"/>
      <c r="E158" s="12"/>
      <c r="F158" s="7"/>
    </row>
    <row r="159" spans="1:6" x14ac:dyDescent="0.3">
      <c r="A159" s="7">
        <v>16</v>
      </c>
      <c r="B159" s="7" t="s">
        <v>85</v>
      </c>
      <c r="C159" s="32"/>
      <c r="D159" s="33"/>
      <c r="E159" s="32"/>
      <c r="F159" s="33"/>
    </row>
    <row r="160" spans="1:6" x14ac:dyDescent="0.3">
      <c r="C160" s="14"/>
      <c r="D160" s="14"/>
      <c r="E160" s="14"/>
      <c r="F160" s="14"/>
    </row>
    <row r="161" spans="1:6" x14ac:dyDescent="0.3">
      <c r="A161" s="16"/>
      <c r="B161" s="16"/>
      <c r="C161" s="34"/>
      <c r="D161" s="34"/>
      <c r="E161" s="34"/>
      <c r="F161" s="34"/>
    </row>
    <row r="162" spans="1:6" x14ac:dyDescent="0.3">
      <c r="A162" s="7"/>
      <c r="B162" s="8" t="s">
        <v>4</v>
      </c>
      <c r="C162" s="35" t="s">
        <v>86</v>
      </c>
      <c r="D162" s="36" t="s">
        <v>102</v>
      </c>
      <c r="E162" s="35"/>
      <c r="F162" s="36"/>
    </row>
    <row r="163" spans="1:6" x14ac:dyDescent="0.3">
      <c r="A163" s="7">
        <v>1</v>
      </c>
      <c r="B163" s="7" t="s">
        <v>17</v>
      </c>
      <c r="C163" s="12">
        <v>63</v>
      </c>
      <c r="D163" s="7">
        <v>63</v>
      </c>
      <c r="E163" s="12"/>
      <c r="F163" s="7"/>
    </row>
    <row r="164" spans="1:6" s="3" customFormat="1" x14ac:dyDescent="0.3">
      <c r="A164" s="7">
        <v>2</v>
      </c>
      <c r="B164" s="7" t="s">
        <v>46</v>
      </c>
      <c r="C164" s="12">
        <v>95</v>
      </c>
      <c r="D164" s="7">
        <v>94</v>
      </c>
      <c r="E164" s="12"/>
      <c r="F164" s="7"/>
    </row>
    <row r="165" spans="1:6" s="31" customFormat="1" x14ac:dyDescent="0.3">
      <c r="A165" s="7">
        <v>3</v>
      </c>
      <c r="B165" s="7" t="s">
        <v>29</v>
      </c>
      <c r="C165" s="12">
        <v>95</v>
      </c>
      <c r="D165" s="7">
        <v>95</v>
      </c>
      <c r="E165" s="12"/>
      <c r="F165" s="7"/>
    </row>
    <row r="166" spans="1:6" x14ac:dyDescent="0.3">
      <c r="A166" s="7">
        <v>4</v>
      </c>
      <c r="B166" s="7" t="s">
        <v>82</v>
      </c>
      <c r="C166" s="12">
        <v>136</v>
      </c>
      <c r="D166" s="7">
        <v>68</v>
      </c>
      <c r="E166" s="12"/>
      <c r="F166" s="7"/>
    </row>
    <row r="167" spans="1:6" x14ac:dyDescent="0.3">
      <c r="A167" s="7">
        <v>5</v>
      </c>
      <c r="B167" s="7" t="s">
        <v>64</v>
      </c>
      <c r="C167" s="12">
        <v>102</v>
      </c>
      <c r="D167" s="7">
        <v>68</v>
      </c>
      <c r="E167" s="12"/>
      <c r="F167" s="7"/>
    </row>
    <row r="168" spans="1:6" x14ac:dyDescent="0.3">
      <c r="A168" s="7">
        <v>6</v>
      </c>
      <c r="B168" s="7" t="s">
        <v>65</v>
      </c>
      <c r="C168" s="12">
        <v>34</v>
      </c>
      <c r="D168" s="7">
        <v>34</v>
      </c>
      <c r="E168" s="12"/>
      <c r="F168" s="7"/>
    </row>
    <row r="169" spans="1:6" x14ac:dyDescent="0.3">
      <c r="A169" s="7">
        <v>7</v>
      </c>
      <c r="B169" s="7" t="s">
        <v>66</v>
      </c>
      <c r="C169" s="12">
        <v>34</v>
      </c>
      <c r="D169" s="7">
        <v>34</v>
      </c>
      <c r="E169" s="12"/>
      <c r="F169" s="7"/>
    </row>
    <row r="170" spans="1:6" x14ac:dyDescent="0.3">
      <c r="A170" s="7">
        <v>8</v>
      </c>
      <c r="B170" s="7" t="s">
        <v>68</v>
      </c>
      <c r="C170" s="12">
        <v>63</v>
      </c>
      <c r="D170" s="7">
        <v>63</v>
      </c>
      <c r="E170" s="12"/>
      <c r="F170" s="7"/>
    </row>
    <row r="171" spans="1:6" x14ac:dyDescent="0.3">
      <c r="A171" s="7">
        <v>9</v>
      </c>
      <c r="B171" s="7" t="s">
        <v>69</v>
      </c>
      <c r="C171" s="12">
        <v>34</v>
      </c>
      <c r="D171" s="7">
        <v>34</v>
      </c>
      <c r="E171" s="12"/>
      <c r="F171" s="7"/>
    </row>
    <row r="172" spans="1:6" x14ac:dyDescent="0.3">
      <c r="A172" s="7">
        <v>10</v>
      </c>
      <c r="B172" s="7" t="s">
        <v>49</v>
      </c>
      <c r="C172" s="12">
        <v>34</v>
      </c>
      <c r="D172" s="7">
        <v>102</v>
      </c>
      <c r="E172" s="12"/>
      <c r="F172" s="7"/>
    </row>
    <row r="173" spans="1:6" x14ac:dyDescent="0.3">
      <c r="A173" s="7">
        <v>11</v>
      </c>
      <c r="B173" s="7" t="s">
        <v>47</v>
      </c>
      <c r="C173" s="12">
        <v>68</v>
      </c>
      <c r="D173" s="7">
        <v>68</v>
      </c>
      <c r="E173" s="12"/>
      <c r="F173" s="7"/>
    </row>
    <row r="174" spans="1:6" x14ac:dyDescent="0.3">
      <c r="A174" s="7">
        <v>12</v>
      </c>
      <c r="B174" s="7" t="s">
        <v>57</v>
      </c>
      <c r="C174" s="12">
        <v>136</v>
      </c>
      <c r="D174" s="7">
        <v>136</v>
      </c>
      <c r="E174" s="12"/>
      <c r="F174" s="7"/>
    </row>
    <row r="175" spans="1:6" x14ac:dyDescent="0.3">
      <c r="A175" s="7">
        <v>13</v>
      </c>
      <c r="B175" s="7" t="s">
        <v>48</v>
      </c>
      <c r="C175" s="37">
        <v>34</v>
      </c>
      <c r="D175" s="7">
        <v>34</v>
      </c>
      <c r="E175" s="12"/>
      <c r="F175" s="7"/>
    </row>
    <row r="176" spans="1:6" x14ac:dyDescent="0.3">
      <c r="A176" s="7">
        <v>14</v>
      </c>
      <c r="B176" s="7" t="s">
        <v>24</v>
      </c>
      <c r="C176" s="32">
        <v>68</v>
      </c>
      <c r="D176" s="33">
        <v>68</v>
      </c>
      <c r="E176" s="12"/>
      <c r="F176" s="7"/>
    </row>
    <row r="177" spans="1:7" x14ac:dyDescent="0.3">
      <c r="A177" s="7">
        <v>15</v>
      </c>
      <c r="B177" s="7" t="s">
        <v>97</v>
      </c>
      <c r="C177" s="12">
        <v>34</v>
      </c>
      <c r="D177" s="7">
        <v>34</v>
      </c>
      <c r="E177" s="12"/>
      <c r="F177" s="7"/>
    </row>
    <row r="178" spans="1:7" x14ac:dyDescent="0.3">
      <c r="A178" s="7">
        <v>16</v>
      </c>
      <c r="B178" s="7" t="s">
        <v>85</v>
      </c>
      <c r="C178" s="12"/>
      <c r="D178" s="7"/>
      <c r="E178" s="12"/>
      <c r="F178" s="7"/>
    </row>
    <row r="179" spans="1:7" x14ac:dyDescent="0.3">
      <c r="A179" s="5"/>
      <c r="B179" s="5"/>
      <c r="C179" s="3"/>
      <c r="D179" s="3"/>
      <c r="E179" s="3"/>
      <c r="F179" s="3"/>
      <c r="G179" s="3"/>
    </row>
    <row r="180" spans="1:7" x14ac:dyDescent="0.3">
      <c r="C180" s="3"/>
      <c r="D180" s="3"/>
      <c r="E180" s="3"/>
      <c r="F180" s="3"/>
      <c r="G180" s="3"/>
    </row>
    <row r="181" spans="1:7" x14ac:dyDescent="0.3">
      <c r="C181" s="3"/>
      <c r="D181" s="3"/>
      <c r="E181" s="3"/>
      <c r="F181" s="3"/>
      <c r="G181" s="3"/>
    </row>
    <row r="182" spans="1:7" x14ac:dyDescent="0.3">
      <c r="C182" s="3"/>
      <c r="D182" s="3"/>
      <c r="E182" s="3"/>
      <c r="F182" s="3"/>
      <c r="G182" s="3"/>
    </row>
    <row r="183" spans="1:7" x14ac:dyDescent="0.3">
      <c r="C183" s="3"/>
      <c r="D183" s="3"/>
      <c r="E183" s="3"/>
      <c r="F183" s="3"/>
      <c r="G183" s="3"/>
    </row>
  </sheetData>
  <customSheetViews>
    <customSheetView guid="{599AD710-2E03-4654-AAD7-8B909AD549DB}" topLeftCell="A154">
      <selection activeCell="I182" sqref="I182"/>
      <pageMargins left="0.7" right="0.7" top="0.75" bottom="0.75" header="0.3" footer="0.3"/>
      <pageSetup paperSize="9" orientation="portrait"/>
    </customSheetView>
    <customSheetView guid="{D4D0A82B-017E-41CC-9ECA-DE7A0D2AE14C}" topLeftCell="A163">
      <selection activeCell="D182" sqref="D182"/>
      <pageMargins left="0.7" right="0.7" top="0.75" bottom="0.75" header="0.3" footer="0.3"/>
      <pageSetup paperSize="9" orientation="portrait"/>
    </customSheetView>
    <customSheetView guid="{C5E5E105-2A10-45D4-BAB4-7B07D1755250}" topLeftCell="A83">
      <selection activeCell="G95" sqref="G95"/>
      <pageMargins left="0.7" right="0.7" top="0.75" bottom="0.75" header="0.3" footer="0.3"/>
      <pageSetup paperSize="9" orientation="portrait"/>
    </customSheetView>
    <customSheetView guid="{155E0907-D4F2-4635-A3FA-79723E8455DD}" topLeftCell="A106">
      <selection activeCell="F116" sqref="F116"/>
      <pageMargins left="0.7" right="0.7" top="0.75" bottom="0.75" header="0.3" footer="0.3"/>
      <pageSetup paperSize="9" orientation="portrait"/>
    </customSheetView>
    <customSheetView guid="{3F51F7BB-1D31-4656-B8E2-49EC8422FDE5}" topLeftCell="A41">
      <selection activeCell="H58" sqref="H58"/>
      <pageMargins left="0.7" right="0.7" top="0.75" bottom="0.75" header="0.3" footer="0.3"/>
      <pageSetup paperSize="9" orientation="portrait"/>
    </customSheetView>
    <customSheetView guid="{5ECE1B15-90C2-446A-ABDF-D3AB84D38461}" topLeftCell="A121">
      <selection activeCell="F123" sqref="F123"/>
      <pageMargins left="0.7" right="0.7" top="0.75" bottom="0.75" header="0.3" footer="0.3"/>
      <pageSetup paperSize="9" orientation="portrait"/>
    </customSheetView>
    <customSheetView guid="{D293A721-1DC9-4C38-A008-967EA99481FC}" topLeftCell="A160">
      <selection activeCell="D184" sqref="D184"/>
      <pageMargins left="0.7" right="0.7" top="0.75" bottom="0.75" header="0.3" footer="0.3"/>
      <pageSetup paperSize="9" orientation="portrait"/>
    </customSheetView>
    <customSheetView guid="{3503B78A-4883-484B-AD11-0FFDCB2FC76F}" topLeftCell="A169">
      <selection activeCell="G189" sqref="G189"/>
      <pageMargins left="0.7" right="0.7" top="0.75" bottom="0.75" header="0.3" footer="0.3"/>
      <pageSetup paperSize="9" orientation="portrait"/>
    </customSheetView>
    <customSheetView guid="{40AD1426-8EFF-4049-96C7-79FDE96D1BEE}" topLeftCell="A103">
      <selection activeCell="J122" sqref="J122"/>
      <pageMargins left="0.7" right="0.7" top="0.75" bottom="0.75" header="0.3" footer="0.3"/>
      <pageSetup paperSize="9" orientation="portrait"/>
    </customSheetView>
    <customSheetView guid="{6441183C-E593-4D4C-93EC-16A1A6F084F0}" topLeftCell="A97">
      <selection activeCell="F121" sqref="F121"/>
      <pageMargins left="0.7" right="0.7" top="0.75" bottom="0.75" header="0.3" footer="0.3"/>
      <pageSetup paperSize="9" orientation="portrait"/>
    </customSheetView>
    <customSheetView guid="{41F4C9DA-4FB3-40F6-B283-A3B4D47A7DF8}" topLeftCell="A111">
      <selection activeCell="G123" sqref="G123"/>
      <pageMargins left="0.7" right="0.7" top="0.75" bottom="0.75" header="0.3" footer="0.3"/>
      <pageSetup paperSize="9" orientation="portrait"/>
    </customSheetView>
    <customSheetView guid="{B992F8BF-40D2-4D2F-9E8E-0F1CEA9EAF0E}">
      <selection activeCell="F10" sqref="F10"/>
      <pageMargins left="0.7" right="0.7" top="0.75" bottom="0.75" header="0.3" footer="0.3"/>
      <pageSetup paperSize="9" orientation="portrait"/>
    </customSheetView>
    <customSheetView guid="{BD8FE3CF-2F89-472C-8337-E999DF2C33FD}" topLeftCell="A69">
      <selection activeCell="I84" sqref="I84"/>
      <pageMargins left="0.7" right="0.7" top="0.75" bottom="0.75" header="0.3" footer="0.3"/>
      <pageSetup paperSize="9" orientation="portrait"/>
    </customSheetView>
    <customSheetView guid="{FB6446F9-F4E0-4B10-B4FF-D840E035CE10}" topLeftCell="A162">
      <selection activeCell="D171" sqref="D171"/>
      <pageMargins left="0.7" right="0.7" top="0.75" bottom="0.75" header="0.3" footer="0.3"/>
      <pageSetup paperSize="9" orientation="portrait"/>
    </customSheetView>
    <customSheetView guid="{1F4C268D-543C-4F4D-BA79-AD7EA834213A}" topLeftCell="A17">
      <selection activeCell="C38" sqref="C38"/>
      <pageMargins left="0.7" right="0.7" top="0.75" bottom="0.75" header="0.3" footer="0.3"/>
      <pageSetup paperSize="9" orientation="portrait"/>
    </customSheetView>
    <customSheetView guid="{942775E0-4C0C-40F3-898E-348152FE1663}" topLeftCell="A17">
      <selection activeCell="E39" sqref="E39"/>
      <pageMargins left="0.7" right="0.7" top="0.75" bottom="0.75" header="0.3" footer="0.3"/>
      <pageSetup paperSize="9" orientation="portrait"/>
    </customSheetView>
    <customSheetView guid="{B8EFAA79-5A3F-45A7-A421-9BA028C5A066}" topLeftCell="A20">
      <selection activeCell="F35" sqref="F35"/>
      <pageMargins left="0.7" right="0.7" top="0.75" bottom="0.75" header="0.3" footer="0.3"/>
      <pageSetup paperSize="9" orientation="portrait"/>
    </customSheetView>
    <customSheetView guid="{E542AC03-E8F2-42C5-9A68-BCE6A1FAC420}" topLeftCell="A13">
      <selection activeCell="E19" sqref="E19"/>
      <pageMargins left="0.7" right="0.7" top="0.75" bottom="0.75" header="0.3" footer="0.3"/>
      <pageSetup paperSize="9" orientation="portrait"/>
    </customSheetView>
    <customSheetView guid="{7B788067-2259-47D9-A1CC-D22B25695778}">
      <selection activeCell="C6" sqref="C6"/>
      <pageMargins left="0.7" right="0.7" top="0.75" bottom="0.75" header="0.3" footer="0.3"/>
      <pageSetup paperSize="9" orientation="portrait"/>
    </customSheetView>
    <customSheetView guid="{15499190-D024-4684-93EE-C575F3DC384C}">
      <selection activeCell="I9" sqref="I9"/>
      <pageMargins left="0.7" right="0.7" top="0.75" bottom="0.75" header="0.3" footer="0.3"/>
      <pageSetup paperSize="9" orientation="portrait"/>
    </customSheetView>
    <customSheetView guid="{A05E13EE-D2AE-42AF-A04F-10BB76E91435}" topLeftCell="A166">
      <selection activeCell="D181" sqref="D181"/>
      <pageMargins left="0.7" right="0.7" top="0.75" bottom="0.75" header="0.3" footer="0.3"/>
      <pageSetup paperSize="9" orientation="portrait"/>
    </customSheetView>
    <customSheetView guid="{83201288-5596-49F6-BBE5-5962384E48CC}" topLeftCell="A145">
      <selection activeCell="C157" sqref="C157"/>
      <pageMargins left="0.7" right="0.7" top="0.75" bottom="0.75" header="0.3" footer="0.3"/>
      <pageSetup paperSize="9" orientation="portrait"/>
    </customSheetView>
    <customSheetView guid="{82154497-9521-4035-B8CD-718634DCC655}" topLeftCell="A82">
      <selection activeCell="F102" sqref="F102"/>
      <pageMargins left="0.7" right="0.7" top="0.75" bottom="0.75" header="0.3" footer="0.3"/>
      <pageSetup paperSize="9" orientation="portrait"/>
    </customSheetView>
    <customSheetView guid="{0ACDC971-2CF2-4CAE-8879-FE8885859086}">
      <selection activeCell="H20" sqref="H20"/>
      <pageMargins left="0.7" right="0.7" top="0.75" bottom="0.75" header="0.3" footer="0.3"/>
      <pageSetup paperSize="9" orientation="portrait"/>
    </customSheetView>
    <customSheetView guid="{331A3AD7-DE41-46BF-8AAC-CD58CBDE871E}" topLeftCell="A145">
      <selection activeCell="D156" sqref="D156"/>
      <pageMargins left="0.7" right="0.7" top="0.75" bottom="0.75" header="0.3" footer="0.3"/>
      <pageSetup paperSize="9" orientation="portrait"/>
    </customSheetView>
    <customSheetView guid="{FE8EA592-AD8E-4463-9EE8-617FCAC025B7}" topLeftCell="A124">
      <selection activeCell="G116" sqref="G116"/>
      <pageMargins left="0.7" right="0.7" top="0.75" bottom="0.75" header="0.3" footer="0.3"/>
      <pageSetup paperSize="9" orientation="portrait"/>
    </customSheetView>
    <customSheetView guid="{2476A839-C1A7-4064-87D6-0057FF4AD243}" topLeftCell="A128">
      <selection activeCell="F139" sqref="F139"/>
      <pageMargins left="0.7" right="0.7" top="0.75" bottom="0.75" header="0.3" footer="0.3"/>
      <pageSetup paperSize="9" orientation="portrait"/>
    </customSheetView>
    <customSheetView guid="{45266C2B-009E-4171-A9B0-A59DDD722EA6}" topLeftCell="A17">
      <selection activeCell="E39" sqref="E39"/>
      <pageMargins left="0.7" right="0.7" top="0.75" bottom="0.75" header="0.3" footer="0.3"/>
      <pageSetup paperSize="9" orientation="portrait"/>
    </customSheetView>
    <customSheetView guid="{E8912A68-745F-4765-8472-3380FAD48473}" topLeftCell="A17">
      <selection activeCell="E39" sqref="E39"/>
      <pageMargins left="0.7" right="0.7" top="0.75" bottom="0.75" header="0.3" footer="0.3"/>
      <pageSetup paperSize="9" orientation="portrait"/>
    </customSheetView>
    <customSheetView guid="{5B06EAD9-7304-497F-A9CB-4D4D53888B8C}" topLeftCell="A10">
      <selection activeCell="F25" sqref="F25"/>
      <pageMargins left="0.7" right="0.7" top="0.75" bottom="0.75" header="0.3" footer="0.3"/>
      <pageSetup paperSize="9" orientation="portrait"/>
    </customSheetView>
    <customSheetView guid="{CC6E0884-B265-44B1-9CAB-393F3DA7EAED}" topLeftCell="A51">
      <selection activeCell="G65" sqref="G65"/>
      <pageMargins left="0.7" right="0.7" top="0.75" bottom="0.75" header="0.3" footer="0.3"/>
      <pageSetup paperSize="9" orientation="portrait"/>
    </customSheetView>
    <customSheetView guid="{1AC1B3AD-7CA3-4598-936A-0525553382C3}" topLeftCell="A93">
      <selection activeCell="D178" sqref="D178"/>
      <pageMargins left="0.7" right="0.7" top="0.75" bottom="0.75" header="0.3" footer="0.3"/>
      <pageSetup paperSize="9" orientation="portrait"/>
    </customSheetView>
    <customSheetView guid="{3FFC339B-9E4B-42EC-A6FE-EBF2B63F3999}">
      <selection activeCell="R30" sqref="R30"/>
      <pageMargins left="0.7" right="0.7" top="0.75" bottom="0.75" header="0.3" footer="0.3"/>
      <pageSetup paperSize="9" orientation="portrait"/>
    </customSheetView>
    <customSheetView guid="{DA728BBD-3BD2-480B-AB5B-260296C8E6D0}" topLeftCell="A120">
      <selection activeCell="J136" sqref="J136"/>
      <pageMargins left="0.7" right="0.7" top="0.75" bottom="0.75" header="0.3" footer="0.3"/>
      <pageSetup paperSize="9" orientation="portrait"/>
    </customSheetView>
    <customSheetView guid="{072137CF-E12B-4A9F-8549-5A5B1982D82E}" topLeftCell="A84">
      <selection activeCell="F133" sqref="F133"/>
      <pageMargins left="0.7" right="0.7" top="0.75" bottom="0.75" header="0.3" footer="0.3"/>
      <pageSetup paperSize="9" orientation="portrait"/>
    </customSheetView>
    <customSheetView guid="{A44176D6-3B67-4961-83B7-01B3171DC87E}">
      <selection activeCell="H12" sqref="H12"/>
      <pageMargins left="0.7" right="0.7" top="0.75" bottom="0.75" header="0.3" footer="0.3"/>
      <pageSetup paperSize="9" orientation="portrait"/>
    </customSheetView>
    <customSheetView guid="{DCD0C2EA-9823-4AF7-887C-15B4299BE27C}" topLeftCell="A161">
      <selection activeCell="G182" sqref="G182"/>
      <pageMargins left="0.7" right="0.7" top="0.75" bottom="0.75" header="0.3" footer="0.3"/>
      <pageSetup paperSize="9" orientation="portrait"/>
    </customSheetView>
    <customSheetView guid="{2E21EFA4-79E2-48FC-969F-2EB80B470789}" topLeftCell="A148">
      <selection activeCell="J182" sqref="J182"/>
      <pageMargins left="0.7" right="0.7" top="0.75" bottom="0.75" header="0.3" footer="0.3"/>
      <pageSetup paperSize="9" orientation="portrait"/>
    </customSheetView>
    <customSheetView guid="{856A0AA5-ACB7-4681-8169-8B683F2AF57A}" topLeftCell="A64">
      <selection activeCell="G74" sqref="G74"/>
      <pageMargins left="0.7" right="0.7" top="0.75" bottom="0.75" header="0.3" footer="0.3"/>
      <pageSetup paperSize="9" orientation="portrait"/>
    </customSheetView>
    <customSheetView guid="{89D05E40-14AF-4A2E-962A-2AFF0EBD9722}" topLeftCell="A44">
      <selection activeCell="D68" sqref="D68"/>
      <pageMargins left="0.7" right="0.7" top="0.75" bottom="0.75" header="0.3" footer="0.3"/>
      <pageSetup paperSize="9" orientation="portrait"/>
    </customSheetView>
    <customSheetView guid="{365F457F-2618-4F8F-8805-FA3E1A420762}" topLeftCell="A76">
      <selection activeCell="G100" sqref="G100"/>
      <pageMargins left="0.7" right="0.7" top="0.75" bottom="0.75" header="0.3" footer="0.3"/>
      <pageSetup paperSize="9" orientation="portrait"/>
    </customSheetView>
    <customSheetView guid="{84A3312F-EF0B-44F8-ACAA-ABA0DD00262D}" topLeftCell="A130">
      <selection activeCell="G141" sqref="G141"/>
      <pageMargins left="0.7" right="0.7" top="0.75" bottom="0.75" header="0.3" footer="0.3"/>
      <pageSetup paperSize="9" orientation="portrait"/>
    </customSheetView>
    <customSheetView guid="{62E31E2A-E75A-432A-BA3F-01F2ADD542E9}" topLeftCell="A89">
      <selection activeCell="I89" sqref="I89"/>
      <pageMargins left="0.7" right="0.7" top="0.75" bottom="0.75" header="0.3" footer="0.3"/>
      <pageSetup paperSize="9" orientation="portrait"/>
    </customSheetView>
    <customSheetView guid="{D55BC5E2-C778-4789-9428-DA8EDBDAF849}" topLeftCell="A154">
      <selection activeCell="I182" sqref="I182"/>
      <pageMargins left="0.7" right="0.7" top="0.75" bottom="0.75" header="0.3" footer="0.3"/>
      <pageSetup paperSize="9" orientation="portrait"/>
    </customSheetView>
  </customSheetViews>
  <mergeCells count="1">
    <mergeCell ref="A1:H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F182"/>
  <sheetViews>
    <sheetView view="pageBreakPreview" zoomScale="70" zoomScaleNormal="100" zoomScaleSheetLayoutView="70" workbookViewId="0">
      <pane xSplit="2" ySplit="1" topLeftCell="C149" activePane="bottomRight" state="frozen"/>
      <selection pane="topRight"/>
      <selection pane="bottomLeft"/>
      <selection pane="bottomRight" activeCell="AB118" sqref="AB118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 t="s">
        <v>88</v>
      </c>
      <c r="G4" s="13" t="s">
        <v>88</v>
      </c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 t="s">
        <v>88</v>
      </c>
      <c r="G5" s="13" t="s">
        <v>120</v>
      </c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 t="s">
        <v>88</v>
      </c>
      <c r="G6" s="13" t="s">
        <v>88</v>
      </c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 t="s">
        <v>88</v>
      </c>
      <c r="G7" s="13" t="s">
        <v>88</v>
      </c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>
        <v>23</v>
      </c>
      <c r="G15" s="13">
        <v>1</v>
      </c>
      <c r="H15" s="7"/>
      <c r="I15" s="7"/>
      <c r="J15" s="7"/>
      <c r="K15" s="7">
        <v>23</v>
      </c>
      <c r="L15" s="16">
        <v>1</v>
      </c>
      <c r="M15" s="12"/>
      <c r="N15" s="12"/>
      <c r="O15" s="12"/>
      <c r="P15" s="12">
        <v>23</v>
      </c>
      <c r="Q15" s="13">
        <v>1</v>
      </c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>
        <v>25.29</v>
      </c>
      <c r="G16" s="13">
        <v>2</v>
      </c>
      <c r="H16" s="7"/>
      <c r="I16" s="7"/>
      <c r="J16" s="7"/>
      <c r="K16" s="7" t="s">
        <v>106</v>
      </c>
      <c r="L16" s="16">
        <v>2</v>
      </c>
      <c r="M16" s="12"/>
      <c r="N16" s="12"/>
      <c r="O16" s="12"/>
      <c r="P16" s="12">
        <v>25.3</v>
      </c>
      <c r="Q16" s="13">
        <v>2</v>
      </c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/>
      <c r="G17" s="13"/>
      <c r="H17" s="7"/>
      <c r="I17" s="7"/>
      <c r="J17" s="7"/>
      <c r="K17" s="7"/>
      <c r="L17" s="16"/>
      <c r="M17" s="12"/>
      <c r="N17" s="12"/>
      <c r="O17" s="12"/>
      <c r="P17" s="12"/>
      <c r="Q17" s="13"/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24</v>
      </c>
      <c r="G18" s="13">
        <v>1</v>
      </c>
      <c r="H18" s="7"/>
      <c r="I18" s="7"/>
      <c r="J18" s="7"/>
      <c r="K18" s="7">
        <v>24</v>
      </c>
      <c r="L18" s="16">
        <v>1</v>
      </c>
      <c r="M18" s="12"/>
      <c r="N18" s="12"/>
      <c r="O18" s="12"/>
      <c r="P18" s="12">
        <v>24</v>
      </c>
      <c r="Q18" s="13">
        <v>1</v>
      </c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>
        <v>30</v>
      </c>
      <c r="G19" s="13">
        <v>1</v>
      </c>
      <c r="H19" s="7"/>
      <c r="I19" s="7"/>
      <c r="J19" s="7"/>
      <c r="K19" s="7">
        <v>29</v>
      </c>
      <c r="L19" s="16">
        <v>1</v>
      </c>
      <c r="M19" s="12"/>
      <c r="N19" s="12"/>
      <c r="O19" s="12"/>
      <c r="P19" s="12">
        <v>29</v>
      </c>
      <c r="Q19" s="13">
        <v>1</v>
      </c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/>
      <c r="G20" s="13"/>
      <c r="H20" s="7"/>
      <c r="I20" s="7"/>
      <c r="J20" s="7"/>
      <c r="K20" s="7"/>
      <c r="L20" s="16"/>
      <c r="M20" s="12"/>
      <c r="N20" s="12"/>
      <c r="O20" s="12"/>
      <c r="P20" s="12"/>
      <c r="Q20" s="13"/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/>
      <c r="L21" s="16"/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>
        <v>18.22</v>
      </c>
      <c r="Q23" s="13">
        <v>2</v>
      </c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 t="s">
        <v>34</v>
      </c>
      <c r="X25" s="70"/>
      <c r="Y25" s="70"/>
      <c r="Z25" s="70"/>
      <c r="AA25" s="71"/>
      <c r="AB25" s="66" t="s">
        <v>35</v>
      </c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>
        <v>23</v>
      </c>
      <c r="G27" s="13">
        <v>1</v>
      </c>
      <c r="H27" s="7"/>
      <c r="I27" s="7"/>
      <c r="J27" s="7"/>
      <c r="K27" s="7">
        <v>23</v>
      </c>
      <c r="L27" s="16">
        <v>1</v>
      </c>
      <c r="M27" s="12"/>
      <c r="N27" s="12"/>
      <c r="O27" s="12"/>
      <c r="P27" s="12">
        <v>23</v>
      </c>
      <c r="Q27" s="13">
        <v>1</v>
      </c>
      <c r="R27" s="7"/>
      <c r="S27" s="7"/>
      <c r="T27" s="7"/>
      <c r="U27" s="7">
        <v>23</v>
      </c>
      <c r="V27" s="16">
        <v>1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>
        <v>25</v>
      </c>
      <c r="G28" s="13">
        <v>1</v>
      </c>
      <c r="H28" s="7"/>
      <c r="I28" s="7"/>
      <c r="J28" s="7"/>
      <c r="K28" s="7">
        <v>25</v>
      </c>
      <c r="L28" s="16">
        <v>1</v>
      </c>
      <c r="M28" s="12"/>
      <c r="N28" s="12"/>
      <c r="O28" s="12"/>
      <c r="P28" s="12">
        <v>25</v>
      </c>
      <c r="Q28" s="13">
        <v>1</v>
      </c>
      <c r="R28" s="7"/>
      <c r="S28" s="7"/>
      <c r="T28" s="7"/>
      <c r="U28" s="7">
        <v>25</v>
      </c>
      <c r="V28" s="16">
        <v>1</v>
      </c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/>
      <c r="G29" s="13"/>
      <c r="H29" s="7"/>
      <c r="I29" s="7"/>
      <c r="J29" s="7"/>
      <c r="K29" s="7"/>
      <c r="L29" s="16"/>
      <c r="M29" s="12"/>
      <c r="N29" s="12"/>
      <c r="O29" s="12"/>
      <c r="P29" s="12"/>
      <c r="Q29" s="13"/>
      <c r="R29" s="7"/>
      <c r="S29" s="7"/>
      <c r="T29" s="7"/>
      <c r="U29" s="7"/>
      <c r="V29" s="16"/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>
        <v>24</v>
      </c>
      <c r="G30" s="13">
        <v>1</v>
      </c>
      <c r="H30" s="7"/>
      <c r="I30" s="7"/>
      <c r="J30" s="7"/>
      <c r="K30" s="7">
        <v>24</v>
      </c>
      <c r="L30" s="16">
        <v>1</v>
      </c>
      <c r="M30" s="12"/>
      <c r="N30" s="12"/>
      <c r="O30" s="12"/>
      <c r="P30" s="12">
        <v>24</v>
      </c>
      <c r="Q30" s="13">
        <v>1</v>
      </c>
      <c r="R30" s="7"/>
      <c r="S30" s="7"/>
      <c r="T30" s="7"/>
      <c r="U30" s="7">
        <v>24</v>
      </c>
      <c r="V30" s="16">
        <v>1</v>
      </c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>
        <v>19</v>
      </c>
      <c r="G31" s="13">
        <v>1</v>
      </c>
      <c r="H31" s="7"/>
      <c r="I31" s="7"/>
      <c r="J31" s="7"/>
      <c r="K31" s="7">
        <v>19</v>
      </c>
      <c r="L31" s="16">
        <v>1</v>
      </c>
      <c r="M31" s="12"/>
      <c r="N31" s="12"/>
      <c r="O31" s="12"/>
      <c r="P31" s="12">
        <v>15</v>
      </c>
      <c r="Q31" s="13">
        <v>1</v>
      </c>
      <c r="R31" s="7"/>
      <c r="S31" s="7"/>
      <c r="T31" s="7"/>
      <c r="U31" s="7">
        <v>16</v>
      </c>
      <c r="V31" s="16">
        <v>1</v>
      </c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/>
      <c r="G32" s="13"/>
      <c r="H32" s="7"/>
      <c r="I32" s="7"/>
      <c r="J32" s="7"/>
      <c r="K32" s="7"/>
      <c r="L32" s="16"/>
      <c r="M32" s="12"/>
      <c r="N32" s="12"/>
      <c r="O32" s="12"/>
      <c r="P32" s="12"/>
      <c r="Q32" s="13"/>
      <c r="R32" s="7"/>
      <c r="S32" s="7"/>
      <c r="T32" s="7"/>
      <c r="U32" s="7"/>
      <c r="V32" s="16"/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>
        <v>26</v>
      </c>
      <c r="G33" s="13">
        <v>1</v>
      </c>
      <c r="H33" s="7"/>
      <c r="I33" s="7"/>
      <c r="J33" s="7"/>
      <c r="K33" s="7">
        <v>26</v>
      </c>
      <c r="L33" s="16">
        <v>1</v>
      </c>
      <c r="M33" s="12"/>
      <c r="N33" s="12"/>
      <c r="O33" s="12"/>
      <c r="P33" s="12">
        <v>26</v>
      </c>
      <c r="Q33" s="13">
        <v>1</v>
      </c>
      <c r="R33" s="7"/>
      <c r="S33" s="7"/>
      <c r="T33" s="7"/>
      <c r="U33" s="7">
        <v>26</v>
      </c>
      <c r="V33" s="16">
        <v>1</v>
      </c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7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>
        <v>15</v>
      </c>
      <c r="G39" s="13">
        <v>1</v>
      </c>
      <c r="H39" s="7"/>
      <c r="I39" s="7"/>
      <c r="J39" s="7"/>
      <c r="K39" s="7">
        <v>15</v>
      </c>
      <c r="L39" s="16">
        <v>1</v>
      </c>
      <c r="M39" s="12"/>
      <c r="N39" s="12"/>
      <c r="O39" s="12"/>
      <c r="P39" s="12">
        <v>15</v>
      </c>
      <c r="Q39" s="13">
        <v>1</v>
      </c>
      <c r="R39" s="7"/>
      <c r="S39" s="7"/>
      <c r="T39" s="7"/>
      <c r="U39" s="7">
        <v>30</v>
      </c>
      <c r="V39" s="16">
        <v>1</v>
      </c>
      <c r="W39" s="12"/>
      <c r="X39" s="12"/>
      <c r="Y39" s="12"/>
      <c r="Z39" s="12">
        <v>15</v>
      </c>
      <c r="AA39" s="13">
        <v>1</v>
      </c>
      <c r="AB39" s="7"/>
      <c r="AC39" s="7"/>
      <c r="AD39" s="7"/>
      <c r="AE39" s="7">
        <v>23</v>
      </c>
      <c r="AF39" s="16">
        <v>1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>
        <v>24</v>
      </c>
      <c r="G40" s="13">
        <v>1</v>
      </c>
      <c r="H40" s="7"/>
      <c r="I40" s="7"/>
      <c r="J40" s="7"/>
      <c r="K40" s="7">
        <v>24</v>
      </c>
      <c r="L40" s="16">
        <v>1</v>
      </c>
      <c r="M40" s="12"/>
      <c r="N40" s="12"/>
      <c r="O40" s="12"/>
      <c r="P40" s="12">
        <v>24</v>
      </c>
      <c r="Q40" s="13">
        <v>1</v>
      </c>
      <c r="R40" s="7"/>
      <c r="S40" s="7"/>
      <c r="T40" s="7"/>
      <c r="U40" s="7">
        <v>23</v>
      </c>
      <c r="V40" s="16">
        <v>1</v>
      </c>
      <c r="W40" s="12"/>
      <c r="X40" s="12"/>
      <c r="Y40" s="12"/>
      <c r="Z40" s="12">
        <v>24</v>
      </c>
      <c r="AA40" s="13">
        <v>1</v>
      </c>
      <c r="AB40" s="7"/>
      <c r="AC40" s="7"/>
      <c r="AD40" s="7"/>
      <c r="AE40" s="7">
        <v>25</v>
      </c>
      <c r="AF40" s="16">
        <v>1</v>
      </c>
    </row>
    <row r="41" spans="1:32" x14ac:dyDescent="0.3">
      <c r="A41" s="7">
        <v>3</v>
      </c>
      <c r="B41" s="7" t="s">
        <v>29</v>
      </c>
      <c r="C41" s="12"/>
      <c r="D41" s="12"/>
      <c r="E41" s="12"/>
      <c r="F41" s="12"/>
      <c r="G41" s="13"/>
      <c r="H41" s="7"/>
      <c r="I41" s="7"/>
      <c r="J41" s="7"/>
      <c r="K41" s="7"/>
      <c r="L41" s="16"/>
      <c r="M41" s="12"/>
      <c r="N41" s="12"/>
      <c r="O41" s="12"/>
      <c r="P41" s="12"/>
      <c r="Q41" s="13"/>
      <c r="R41" s="7"/>
      <c r="S41" s="7"/>
      <c r="T41" s="7"/>
      <c r="U41" s="7"/>
      <c r="V41" s="16"/>
      <c r="W41" s="12"/>
      <c r="X41" s="12"/>
      <c r="Y41" s="12"/>
      <c r="Z41" s="12"/>
      <c r="AA41" s="13"/>
      <c r="AB41" s="7"/>
      <c r="AC41" s="7"/>
      <c r="AD41" s="7"/>
      <c r="AE41" s="7"/>
      <c r="AF41" s="16"/>
    </row>
    <row r="42" spans="1:32" x14ac:dyDescent="0.3">
      <c r="A42" s="7">
        <v>4</v>
      </c>
      <c r="B42" s="7" t="s">
        <v>19</v>
      </c>
      <c r="C42" s="12"/>
      <c r="D42" s="12"/>
      <c r="E42" s="12"/>
      <c r="F42" s="12"/>
      <c r="G42" s="13"/>
      <c r="H42" s="7"/>
      <c r="I42" s="7"/>
      <c r="J42" s="7"/>
      <c r="K42" s="7"/>
      <c r="L42" s="16"/>
      <c r="M42" s="12"/>
      <c r="N42" s="12"/>
      <c r="O42" s="12"/>
      <c r="P42" s="12">
        <v>11</v>
      </c>
      <c r="Q42" s="13">
        <v>1</v>
      </c>
      <c r="R42" s="7"/>
      <c r="S42" s="7"/>
      <c r="T42" s="7"/>
      <c r="U42" s="7"/>
      <c r="V42" s="16">
        <v>0</v>
      </c>
      <c r="W42" s="12"/>
      <c r="X42" s="12"/>
      <c r="Y42" s="12"/>
      <c r="Z42" s="12"/>
      <c r="AA42" s="13"/>
      <c r="AB42" s="7"/>
      <c r="AC42" s="7"/>
      <c r="AD42" s="7"/>
      <c r="AE42" s="7">
        <v>18</v>
      </c>
      <c r="AF42" s="16">
        <v>1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>
        <v>11</v>
      </c>
      <c r="G43" s="13">
        <v>1</v>
      </c>
      <c r="H43" s="7"/>
      <c r="I43" s="7"/>
      <c r="J43" s="7"/>
      <c r="K43" s="7">
        <v>11</v>
      </c>
      <c r="L43" s="16">
        <v>1</v>
      </c>
      <c r="M43" s="12"/>
      <c r="N43" s="12"/>
      <c r="O43" s="12"/>
      <c r="P43" s="12"/>
      <c r="Q43" s="13"/>
      <c r="R43" s="7"/>
      <c r="S43" s="7"/>
      <c r="T43" s="7"/>
      <c r="U43" s="7">
        <v>15</v>
      </c>
      <c r="V43" s="16">
        <v>1</v>
      </c>
      <c r="W43" s="12"/>
      <c r="X43" s="12"/>
      <c r="Y43" s="12"/>
      <c r="Z43" s="12">
        <v>11</v>
      </c>
      <c r="AA43" s="13">
        <v>1</v>
      </c>
      <c r="AB43" s="7"/>
      <c r="AC43" s="7"/>
      <c r="AD43" s="7"/>
      <c r="AE43" s="7"/>
      <c r="AF43" s="16"/>
    </row>
    <row r="44" spans="1:32" x14ac:dyDescent="0.3">
      <c r="A44" s="7">
        <v>6</v>
      </c>
      <c r="B44" s="7" t="s">
        <v>21</v>
      </c>
      <c r="C44" s="12"/>
      <c r="D44" s="12"/>
      <c r="E44" s="12"/>
      <c r="F44" s="12"/>
      <c r="G44" s="13"/>
      <c r="H44" s="7"/>
      <c r="I44" s="7"/>
      <c r="J44" s="7"/>
      <c r="K44" s="7"/>
      <c r="L44" s="16"/>
      <c r="M44" s="12"/>
      <c r="N44" s="12"/>
      <c r="O44" s="12"/>
      <c r="P44" s="12"/>
      <c r="Q44" s="13"/>
      <c r="R44" s="7"/>
      <c r="S44" s="7"/>
      <c r="T44" s="7"/>
      <c r="U44" s="7"/>
      <c r="V44" s="16"/>
      <c r="W44" s="12"/>
      <c r="X44" s="12"/>
      <c r="Y44" s="12"/>
      <c r="Z44" s="12"/>
      <c r="AA44" s="13"/>
      <c r="AB44" s="7"/>
      <c r="AC44" s="7"/>
      <c r="AD44" s="7"/>
      <c r="AE44" s="7"/>
      <c r="AF44" s="16"/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/>
      <c r="AF45" s="16"/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>
        <v>16.260000000000002</v>
      </c>
      <c r="V47" s="16">
        <v>2</v>
      </c>
      <c r="W47" s="12"/>
      <c r="X47" s="12"/>
      <c r="Y47" s="12"/>
      <c r="Z47" s="12">
        <v>17.260000000000002</v>
      </c>
      <c r="AA47" s="13">
        <v>2</v>
      </c>
      <c r="AB47" s="7"/>
      <c r="AC47" s="7"/>
      <c r="AD47" s="7"/>
      <c r="AE47" s="7">
        <v>16.260000000000002</v>
      </c>
      <c r="AF47" s="16">
        <v>2</v>
      </c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>
        <v>10.17</v>
      </c>
      <c r="G51" s="13">
        <v>2</v>
      </c>
      <c r="H51" s="7"/>
      <c r="I51" s="7"/>
      <c r="J51" s="7"/>
      <c r="K51" s="7">
        <v>10.17</v>
      </c>
      <c r="L51" s="16">
        <v>2</v>
      </c>
      <c r="M51" s="12"/>
      <c r="N51" s="12"/>
      <c r="O51" s="12"/>
      <c r="P51" s="12">
        <v>9</v>
      </c>
      <c r="Q51" s="13">
        <v>1</v>
      </c>
      <c r="R51" s="7"/>
      <c r="S51" s="7"/>
      <c r="T51" s="7"/>
      <c r="U51" s="7">
        <v>10</v>
      </c>
      <c r="V51" s="16">
        <v>1</v>
      </c>
      <c r="W51" s="12"/>
      <c r="X51" s="12"/>
      <c r="Y51" s="12"/>
      <c r="Z51" s="12">
        <v>10</v>
      </c>
      <c r="AA51" s="13">
        <v>1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/>
      <c r="G52" s="13"/>
      <c r="H52" s="7"/>
      <c r="I52" s="7"/>
      <c r="J52" s="7"/>
      <c r="K52" s="7"/>
      <c r="L52" s="16"/>
      <c r="M52" s="12"/>
      <c r="N52" s="12"/>
      <c r="O52" s="12"/>
      <c r="P52" s="12"/>
      <c r="Q52" s="13"/>
      <c r="R52" s="7"/>
      <c r="S52" s="7"/>
      <c r="T52" s="7"/>
      <c r="U52" s="7"/>
      <c r="V52" s="16"/>
      <c r="W52" s="12"/>
      <c r="X52" s="12"/>
      <c r="Y52" s="12"/>
      <c r="Z52" s="12"/>
      <c r="AA52" s="13"/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>
        <v>24</v>
      </c>
      <c r="G53" s="13">
        <v>1</v>
      </c>
      <c r="H53" s="7"/>
      <c r="I53" s="7"/>
      <c r="J53" s="7"/>
      <c r="K53" s="7">
        <v>24</v>
      </c>
      <c r="L53" s="16">
        <v>1</v>
      </c>
      <c r="M53" s="12"/>
      <c r="N53" s="12"/>
      <c r="O53" s="12"/>
      <c r="P53" s="12">
        <v>23</v>
      </c>
      <c r="Q53" s="13">
        <v>1</v>
      </c>
      <c r="R53" s="7"/>
      <c r="S53" s="7"/>
      <c r="T53" s="7"/>
      <c r="U53" s="7">
        <v>25</v>
      </c>
      <c r="V53" s="16">
        <v>1</v>
      </c>
      <c r="W53" s="12"/>
      <c r="X53" s="12"/>
      <c r="Y53" s="12"/>
      <c r="Z53" s="12">
        <v>23</v>
      </c>
      <c r="AA53" s="13">
        <v>1</v>
      </c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>
        <v>10</v>
      </c>
      <c r="G54" s="13">
        <v>1</v>
      </c>
      <c r="H54" s="7"/>
      <c r="I54" s="7"/>
      <c r="J54" s="7"/>
      <c r="K54" s="7">
        <v>10</v>
      </c>
      <c r="L54" s="16">
        <v>1</v>
      </c>
      <c r="M54" s="12"/>
      <c r="N54" s="12"/>
      <c r="O54" s="12"/>
      <c r="P54" s="49">
        <v>10</v>
      </c>
      <c r="Q54" s="13">
        <v>1</v>
      </c>
      <c r="R54" s="7"/>
      <c r="S54" s="7"/>
      <c r="T54" s="7"/>
      <c r="U54" s="7">
        <v>10</v>
      </c>
      <c r="V54" s="16">
        <v>1</v>
      </c>
      <c r="W54" s="12"/>
      <c r="X54" s="12"/>
      <c r="Y54" s="12"/>
      <c r="Z54" s="12">
        <v>10</v>
      </c>
      <c r="AA54" s="13">
        <v>1</v>
      </c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19</v>
      </c>
      <c r="G55" s="13">
        <v>1</v>
      </c>
      <c r="H55" s="7"/>
      <c r="I55" s="7"/>
      <c r="J55" s="7"/>
      <c r="K55" s="7">
        <v>19</v>
      </c>
      <c r="L55" s="16">
        <v>1</v>
      </c>
      <c r="M55" s="12"/>
      <c r="N55" s="12"/>
      <c r="O55" s="12"/>
      <c r="P55" s="12"/>
      <c r="Q55" s="13"/>
      <c r="R55" s="7"/>
      <c r="S55" s="7"/>
      <c r="T55" s="7"/>
      <c r="U55" s="7">
        <v>19</v>
      </c>
      <c r="V55" s="16">
        <v>1</v>
      </c>
      <c r="W55" s="12"/>
      <c r="X55" s="12"/>
      <c r="Y55" s="12"/>
      <c r="Z55" s="12"/>
      <c r="AA55" s="13"/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>
        <v>24</v>
      </c>
      <c r="G56" s="13">
        <v>1</v>
      </c>
      <c r="H56" s="7"/>
      <c r="I56" s="7"/>
      <c r="J56" s="7"/>
      <c r="K56" s="7">
        <v>24</v>
      </c>
      <c r="L56" s="16">
        <v>1</v>
      </c>
      <c r="M56" s="12"/>
      <c r="N56" s="12"/>
      <c r="O56" s="12"/>
      <c r="P56" s="12">
        <v>24</v>
      </c>
      <c r="Q56" s="13">
        <v>1</v>
      </c>
      <c r="R56" s="7"/>
      <c r="S56" s="7"/>
      <c r="T56" s="7"/>
      <c r="U56" s="7">
        <v>24</v>
      </c>
      <c r="V56" s="16">
        <v>1</v>
      </c>
      <c r="W56" s="12"/>
      <c r="X56" s="12"/>
      <c r="Y56" s="12"/>
      <c r="Z56" s="12">
        <v>24</v>
      </c>
      <c r="AA56" s="13">
        <v>1</v>
      </c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>
        <v>22</v>
      </c>
      <c r="G57" s="13">
        <v>1</v>
      </c>
      <c r="H57" s="7"/>
      <c r="I57" s="7"/>
      <c r="J57" s="7"/>
      <c r="K57" s="7">
        <v>22</v>
      </c>
      <c r="L57" s="16">
        <v>1</v>
      </c>
      <c r="M57" s="12"/>
      <c r="N57" s="12"/>
      <c r="O57" s="12"/>
      <c r="P57" s="12">
        <v>22</v>
      </c>
      <c r="Q57" s="13">
        <v>1</v>
      </c>
      <c r="R57" s="7"/>
      <c r="S57" s="7"/>
      <c r="T57" s="7"/>
      <c r="U57" s="7">
        <v>22</v>
      </c>
      <c r="V57" s="16">
        <v>1</v>
      </c>
      <c r="W57" s="12"/>
      <c r="X57" s="12"/>
      <c r="Y57" s="12"/>
      <c r="Z57" s="12">
        <v>22</v>
      </c>
      <c r="AA57" s="13">
        <v>1</v>
      </c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/>
      <c r="G59" s="13"/>
      <c r="H59" s="7"/>
      <c r="I59" s="7"/>
      <c r="J59" s="7"/>
      <c r="K59" s="7"/>
      <c r="L59" s="16"/>
      <c r="M59" s="12"/>
      <c r="N59" s="12"/>
      <c r="O59" s="12"/>
      <c r="P59" s="12"/>
      <c r="Q59" s="13"/>
      <c r="R59" s="7"/>
      <c r="S59" s="7"/>
      <c r="T59" s="7"/>
      <c r="U59" s="7"/>
      <c r="V59" s="16"/>
      <c r="W59" s="12"/>
      <c r="X59" s="12"/>
      <c r="Y59" s="12"/>
      <c r="Z59" s="12"/>
      <c r="AA59" s="13"/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/>
      <c r="G61" s="13"/>
      <c r="H61" s="7"/>
      <c r="I61" s="7"/>
      <c r="J61" s="7"/>
      <c r="K61" s="7"/>
      <c r="L61" s="16"/>
      <c r="M61" s="12"/>
      <c r="N61" s="12"/>
      <c r="O61" s="12"/>
      <c r="P61" s="12"/>
      <c r="Q61" s="13"/>
      <c r="R61" s="7"/>
      <c r="S61" s="7"/>
      <c r="T61" s="7"/>
      <c r="U61" s="7"/>
      <c r="V61" s="16"/>
      <c r="W61" s="12"/>
      <c r="X61" s="12"/>
      <c r="Y61" s="12"/>
      <c r="Z61" s="12"/>
      <c r="AA61" s="13"/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>
        <v>15.25</v>
      </c>
      <c r="G62" s="13">
        <v>2</v>
      </c>
      <c r="H62" s="7"/>
      <c r="I62" s="7"/>
      <c r="J62" s="7"/>
      <c r="K62" s="7">
        <v>15.25</v>
      </c>
      <c r="L62" s="16">
        <v>2</v>
      </c>
      <c r="M62" s="12"/>
      <c r="N62" s="12"/>
      <c r="O62" s="12"/>
      <c r="P62" s="12">
        <v>15.25</v>
      </c>
      <c r="Q62" s="13">
        <v>2</v>
      </c>
      <c r="R62" s="7"/>
      <c r="S62" s="7"/>
      <c r="T62" s="7"/>
      <c r="U62" s="7">
        <v>15.25</v>
      </c>
      <c r="V62" s="16">
        <v>2</v>
      </c>
      <c r="W62" s="12"/>
      <c r="X62" s="12"/>
      <c r="Y62" s="12"/>
      <c r="Z62" s="12">
        <v>15.25</v>
      </c>
      <c r="AA62" s="13">
        <v>2</v>
      </c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/>
      <c r="G63" s="13"/>
      <c r="H63" s="7"/>
      <c r="I63" s="7"/>
      <c r="J63" s="7"/>
      <c r="K63" s="7"/>
      <c r="L63" s="16"/>
      <c r="M63" s="12"/>
      <c r="N63" s="12"/>
      <c r="O63" s="12"/>
      <c r="P63" s="12"/>
      <c r="Q63" s="13"/>
      <c r="R63" s="7"/>
      <c r="S63" s="7"/>
      <c r="T63" s="7"/>
      <c r="U63" s="7"/>
      <c r="V63" s="16"/>
      <c r="W63" s="12"/>
      <c r="X63" s="12"/>
      <c r="Y63" s="12"/>
      <c r="Z63" s="12"/>
      <c r="AA63" s="13"/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>
        <v>10</v>
      </c>
      <c r="G68" s="13">
        <v>1</v>
      </c>
      <c r="H68" s="7"/>
      <c r="I68" s="7"/>
      <c r="J68" s="7"/>
      <c r="K68" s="7">
        <v>10</v>
      </c>
      <c r="L68" s="16">
        <v>1</v>
      </c>
      <c r="M68" s="12"/>
      <c r="N68" s="12"/>
      <c r="O68" s="12"/>
      <c r="P68" s="12">
        <v>9</v>
      </c>
      <c r="Q68" s="13">
        <v>1</v>
      </c>
      <c r="R68" s="7"/>
      <c r="S68" s="7"/>
      <c r="T68" s="7"/>
      <c r="U68" s="7">
        <v>9</v>
      </c>
      <c r="V68" s="16">
        <v>1</v>
      </c>
      <c r="W68" s="12"/>
      <c r="X68" s="12"/>
      <c r="Y68" s="12"/>
      <c r="Z68" s="12">
        <v>10</v>
      </c>
      <c r="AA68" s="13">
        <v>1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/>
      <c r="G69" s="13"/>
      <c r="H69" s="7"/>
      <c r="I69" s="7"/>
      <c r="J69" s="7"/>
      <c r="K69" s="7"/>
      <c r="L69" s="16"/>
      <c r="M69" s="12"/>
      <c r="N69" s="12"/>
      <c r="O69" s="12"/>
      <c r="P69" s="12"/>
      <c r="Q69" s="13"/>
      <c r="R69" s="7"/>
      <c r="S69" s="7"/>
      <c r="T69" s="7"/>
      <c r="U69" s="7"/>
      <c r="V69" s="16"/>
      <c r="W69" s="12"/>
      <c r="X69" s="12"/>
      <c r="Y69" s="12"/>
      <c r="Z69" s="12"/>
      <c r="AA69" s="13"/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/>
      <c r="G70" s="13"/>
      <c r="H70" s="7"/>
      <c r="I70" s="7"/>
      <c r="J70" s="7"/>
      <c r="K70" s="7"/>
      <c r="L70" s="16"/>
      <c r="M70" s="12"/>
      <c r="N70" s="12"/>
      <c r="O70" s="12"/>
      <c r="P70" s="12"/>
      <c r="Q70" s="13"/>
      <c r="R70" s="7"/>
      <c r="S70" s="7"/>
      <c r="T70" s="7"/>
      <c r="U70" s="7"/>
      <c r="V70" s="16"/>
      <c r="W70" s="12"/>
      <c r="X70" s="12"/>
      <c r="Y70" s="12"/>
      <c r="Z70" s="12"/>
      <c r="AA70" s="13"/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/>
      <c r="G71" s="13"/>
      <c r="H71" s="7"/>
      <c r="I71" s="7"/>
      <c r="J71" s="7"/>
      <c r="K71" s="7">
        <v>15</v>
      </c>
      <c r="L71" s="16">
        <v>1</v>
      </c>
      <c r="M71" s="12"/>
      <c r="N71" s="12"/>
      <c r="O71" s="12"/>
      <c r="P71" s="12">
        <v>15</v>
      </c>
      <c r="Q71" s="13">
        <v>1</v>
      </c>
      <c r="R71" s="7"/>
      <c r="S71" s="7"/>
      <c r="T71" s="7"/>
      <c r="U71" s="7"/>
      <c r="V71" s="16"/>
      <c r="W71" s="12"/>
      <c r="X71" s="12"/>
      <c r="Y71" s="12"/>
      <c r="Z71" s="12">
        <v>15</v>
      </c>
      <c r="AA71" s="13">
        <v>1</v>
      </c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/>
      <c r="G72" s="13"/>
      <c r="H72" s="7"/>
      <c r="I72" s="7"/>
      <c r="J72" s="7"/>
      <c r="K72" s="7"/>
      <c r="L72" s="16"/>
      <c r="M72" s="12"/>
      <c r="N72" s="12"/>
      <c r="O72" s="12"/>
      <c r="P72" s="12"/>
      <c r="Q72" s="13"/>
      <c r="R72" s="7"/>
      <c r="S72" s="7"/>
      <c r="T72" s="7"/>
      <c r="U72" s="7">
        <v>18</v>
      </c>
      <c r="V72" s="16">
        <v>1</v>
      </c>
      <c r="W72" s="12"/>
      <c r="X72" s="12"/>
      <c r="Y72" s="12"/>
      <c r="Z72" s="12">
        <v>18</v>
      </c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/>
      <c r="G74" s="13"/>
      <c r="H74" s="7"/>
      <c r="I74" s="7"/>
      <c r="J74" s="7"/>
      <c r="K74" s="7"/>
      <c r="L74" s="16"/>
      <c r="M74" s="12"/>
      <c r="N74" s="12"/>
      <c r="O74" s="12"/>
      <c r="P74" s="12"/>
      <c r="Q74" s="13"/>
      <c r="R74" s="7"/>
      <c r="S74" s="7"/>
      <c r="T74" s="7"/>
      <c r="U74" s="7"/>
      <c r="V74" s="16"/>
      <c r="W74" s="12"/>
      <c r="X74" s="12"/>
      <c r="Y74" s="12"/>
      <c r="Z74" s="12"/>
      <c r="AA74" s="13"/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/>
      <c r="G75" s="13"/>
      <c r="H75" s="7"/>
      <c r="I75" s="7"/>
      <c r="J75" s="7"/>
      <c r="K75" s="7"/>
      <c r="L75" s="16"/>
      <c r="M75" s="12"/>
      <c r="N75" s="12"/>
      <c r="O75" s="12"/>
      <c r="P75" s="12"/>
      <c r="Q75" s="13"/>
      <c r="R75" s="7"/>
      <c r="S75" s="7"/>
      <c r="T75" s="7"/>
      <c r="U75" s="7"/>
      <c r="V75" s="16"/>
      <c r="W75" s="12"/>
      <c r="X75" s="12"/>
      <c r="Y75" s="12"/>
      <c r="Z75" s="12"/>
      <c r="AA75" s="13"/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/>
      <c r="G76" s="13"/>
      <c r="H76" s="7"/>
      <c r="I76" s="7"/>
      <c r="J76" s="7"/>
      <c r="K76" s="7"/>
      <c r="L76" s="16"/>
      <c r="M76" s="12"/>
      <c r="N76" s="12"/>
      <c r="O76" s="12"/>
      <c r="P76" s="12"/>
      <c r="Q76" s="13"/>
      <c r="R76" s="7"/>
      <c r="S76" s="7"/>
      <c r="T76" s="7"/>
      <c r="U76" s="7"/>
      <c r="V76" s="16"/>
      <c r="W76" s="12"/>
      <c r="X76" s="12"/>
      <c r="Y76" s="12"/>
      <c r="Z76" s="12"/>
      <c r="AA76" s="13"/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/>
      <c r="G78" s="13"/>
      <c r="H78" s="7"/>
      <c r="I78" s="7"/>
      <c r="J78" s="7"/>
      <c r="K78" s="7"/>
      <c r="L78" s="16"/>
      <c r="M78" s="12"/>
      <c r="N78" s="12"/>
      <c r="O78" s="12"/>
      <c r="P78" s="12"/>
      <c r="Q78" s="13"/>
      <c r="R78" s="7"/>
      <c r="S78" s="7"/>
      <c r="T78" s="7"/>
      <c r="U78" s="7"/>
      <c r="V78" s="16"/>
      <c r="W78" s="12"/>
      <c r="X78" s="12"/>
      <c r="Y78" s="12"/>
      <c r="Z78" s="12"/>
      <c r="AA78" s="13"/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>
        <v>17.239999999999998</v>
      </c>
      <c r="G79" s="13">
        <v>2</v>
      </c>
      <c r="H79" s="7"/>
      <c r="I79" s="7"/>
      <c r="J79" s="7"/>
      <c r="K79" s="7"/>
      <c r="L79" s="16"/>
      <c r="M79" s="12"/>
      <c r="N79" s="12"/>
      <c r="O79" s="12"/>
      <c r="P79" s="12">
        <v>17.239999999999998</v>
      </c>
      <c r="Q79" s="13">
        <v>2</v>
      </c>
      <c r="R79" s="7"/>
      <c r="S79" s="7"/>
      <c r="T79" s="7"/>
      <c r="U79" s="7">
        <v>17.239999999999998</v>
      </c>
      <c r="V79" s="16">
        <v>2</v>
      </c>
      <c r="W79" s="12"/>
      <c r="X79" s="12"/>
      <c r="Y79" s="12"/>
      <c r="Z79" s="12">
        <v>17.239999999999998</v>
      </c>
      <c r="AA79" s="13">
        <v>2</v>
      </c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/>
      <c r="G80" s="13"/>
      <c r="H80" s="7"/>
      <c r="I80" s="7"/>
      <c r="J80" s="7"/>
      <c r="K80" s="7"/>
      <c r="L80" s="16"/>
      <c r="M80" s="12"/>
      <c r="N80" s="12"/>
      <c r="O80" s="12"/>
      <c r="P80" s="12"/>
      <c r="Q80" s="13"/>
      <c r="R80" s="7"/>
      <c r="S80" s="7"/>
      <c r="T80" s="7"/>
      <c r="U80" s="7"/>
      <c r="V80" s="16"/>
      <c r="W80" s="12"/>
      <c r="X80" s="12"/>
      <c r="Y80" s="12"/>
      <c r="Z80" s="12"/>
      <c r="AA80" s="13"/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12" t="s">
        <v>132</v>
      </c>
      <c r="G84" s="13">
        <v>3</v>
      </c>
      <c r="H84" s="7"/>
      <c r="I84" s="7"/>
      <c r="J84" s="7"/>
      <c r="K84" s="7" t="s">
        <v>141</v>
      </c>
      <c r="L84" s="16">
        <v>3</v>
      </c>
      <c r="M84" s="12"/>
      <c r="N84" s="12"/>
      <c r="O84" s="12"/>
      <c r="P84" s="12" t="s">
        <v>136</v>
      </c>
      <c r="Q84" s="13">
        <v>3</v>
      </c>
      <c r="R84" s="7"/>
      <c r="S84" s="7"/>
      <c r="T84" s="7"/>
      <c r="U84" s="7" t="s">
        <v>132</v>
      </c>
      <c r="V84" s="16">
        <v>3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/>
      <c r="G85" s="13"/>
      <c r="H85" s="7"/>
      <c r="I85" s="7"/>
      <c r="J85" s="7"/>
      <c r="K85" s="7"/>
      <c r="L85" s="16"/>
      <c r="M85" s="12"/>
      <c r="N85" s="12"/>
      <c r="O85" s="12"/>
      <c r="P85" s="12"/>
      <c r="Q85" s="13"/>
      <c r="R85" s="7"/>
      <c r="S85" s="7"/>
      <c r="T85" s="7"/>
      <c r="U85" s="7"/>
      <c r="V85" s="16"/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>
        <v>22</v>
      </c>
      <c r="G86" s="13">
        <v>1</v>
      </c>
      <c r="H86" s="7"/>
      <c r="I86" s="7"/>
      <c r="J86" s="7"/>
      <c r="K86" s="7">
        <v>22</v>
      </c>
      <c r="L86" s="16">
        <v>1</v>
      </c>
      <c r="M86" s="12"/>
      <c r="N86" s="12"/>
      <c r="O86" s="12"/>
      <c r="P86" s="12">
        <v>22</v>
      </c>
      <c r="Q86" s="13">
        <v>1</v>
      </c>
      <c r="R86" s="7"/>
      <c r="S86" s="7"/>
      <c r="T86" s="7"/>
      <c r="U86" s="7">
        <v>23</v>
      </c>
      <c r="V86" s="16">
        <v>1</v>
      </c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>
        <v>18</v>
      </c>
      <c r="G87" s="13">
        <v>1</v>
      </c>
      <c r="H87" s="7"/>
      <c r="I87" s="7"/>
      <c r="J87" s="7"/>
      <c r="K87" s="7"/>
      <c r="L87" s="16"/>
      <c r="M87" s="12"/>
      <c r="N87" s="12"/>
      <c r="O87" s="12"/>
      <c r="P87" s="12"/>
      <c r="Q87" s="13"/>
      <c r="R87" s="7"/>
      <c r="S87" s="7"/>
      <c r="T87" s="7"/>
      <c r="U87" s="7"/>
      <c r="V87" s="16"/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/>
      <c r="G88" s="13"/>
      <c r="H88" s="7"/>
      <c r="I88" s="7"/>
      <c r="J88" s="7"/>
      <c r="K88" s="7"/>
      <c r="L88" s="16"/>
      <c r="M88" s="12"/>
      <c r="N88" s="12"/>
      <c r="O88" s="12"/>
      <c r="P88" s="12"/>
      <c r="Q88" s="13"/>
      <c r="R88" s="7"/>
      <c r="S88" s="7"/>
      <c r="T88" s="7"/>
      <c r="U88" s="7"/>
      <c r="V88" s="16"/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/>
      <c r="G89" s="23"/>
      <c r="H89" s="7"/>
      <c r="I89" s="7"/>
      <c r="J89" s="7"/>
      <c r="K89" s="7"/>
      <c r="L89" s="16"/>
      <c r="M89" s="12"/>
      <c r="N89" s="12"/>
      <c r="O89" s="12"/>
      <c r="P89" s="12"/>
      <c r="Q89" s="23"/>
      <c r="R89" s="7"/>
      <c r="S89" s="7"/>
      <c r="T89" s="7"/>
      <c r="U89" s="7"/>
      <c r="V89" s="16"/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/>
      <c r="G90" s="13"/>
      <c r="H90" s="7"/>
      <c r="I90" s="7"/>
      <c r="J90" s="7"/>
      <c r="K90" s="7"/>
      <c r="L90" s="16"/>
      <c r="M90" s="12"/>
      <c r="N90" s="12"/>
      <c r="O90" s="12"/>
      <c r="P90" s="12"/>
      <c r="Q90" s="13"/>
      <c r="R90" s="7"/>
      <c r="S90" s="7"/>
      <c r="T90" s="7"/>
      <c r="U90" s="7"/>
      <c r="V90" s="16"/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/>
      <c r="G91" s="13"/>
      <c r="H91" s="7"/>
      <c r="I91" s="7"/>
      <c r="J91" s="7"/>
      <c r="K91" s="7"/>
      <c r="L91" s="16"/>
      <c r="M91" s="12"/>
      <c r="N91" s="12"/>
      <c r="O91" s="12"/>
      <c r="P91" s="12">
        <v>8</v>
      </c>
      <c r="Q91" s="13">
        <v>1</v>
      </c>
      <c r="R91" s="7"/>
      <c r="S91" s="7"/>
      <c r="T91" s="7"/>
      <c r="U91" s="7"/>
      <c r="V91" s="16"/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/>
      <c r="G93" s="13"/>
      <c r="H93" s="7"/>
      <c r="I93" s="7"/>
      <c r="J93" s="7"/>
      <c r="K93" s="7"/>
      <c r="L93" s="16"/>
      <c r="M93" s="12"/>
      <c r="N93" s="12"/>
      <c r="O93" s="12"/>
      <c r="P93" s="12"/>
      <c r="Q93" s="13"/>
      <c r="R93" s="7"/>
      <c r="S93" s="7"/>
      <c r="T93" s="7"/>
      <c r="U93" s="7"/>
      <c r="V93" s="16"/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>
        <v>11</v>
      </c>
      <c r="G94" s="13">
        <v>1</v>
      </c>
      <c r="H94" s="7"/>
      <c r="I94" s="7"/>
      <c r="J94" s="7"/>
      <c r="K94" s="7">
        <v>11</v>
      </c>
      <c r="L94" s="16">
        <v>1</v>
      </c>
      <c r="M94" s="12"/>
      <c r="N94" s="12"/>
      <c r="O94" s="12"/>
      <c r="P94" s="12">
        <v>11</v>
      </c>
      <c r="Q94" s="13">
        <v>1</v>
      </c>
      <c r="R94" s="7"/>
      <c r="S94" s="7"/>
      <c r="T94" s="7"/>
      <c r="U94" s="7">
        <v>11</v>
      </c>
      <c r="V94" s="16">
        <v>1</v>
      </c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/>
      <c r="G95" s="13"/>
      <c r="H95" s="7"/>
      <c r="I95" s="7"/>
      <c r="J95" s="7"/>
      <c r="K95" s="7"/>
      <c r="L95" s="16"/>
      <c r="M95" s="12"/>
      <c r="N95" s="12"/>
      <c r="O95" s="12"/>
      <c r="P95" s="12"/>
      <c r="Q95" s="13"/>
      <c r="R95" s="7"/>
      <c r="S95" s="7"/>
      <c r="T95" s="7"/>
      <c r="U95" s="7"/>
      <c r="V95" s="16"/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/>
      <c r="G96" s="13"/>
      <c r="H96" s="7"/>
      <c r="I96" s="7"/>
      <c r="J96" s="7"/>
      <c r="K96" s="7"/>
      <c r="L96" s="16"/>
      <c r="M96" s="12"/>
      <c r="N96" s="12"/>
      <c r="O96" s="12"/>
      <c r="P96" s="12"/>
      <c r="Q96" s="13"/>
      <c r="R96" s="7"/>
      <c r="S96" s="7"/>
      <c r="T96" s="7"/>
      <c r="U96" s="7"/>
      <c r="V96" s="16"/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/>
      <c r="G97" s="13"/>
      <c r="H97" s="7"/>
      <c r="I97" s="7"/>
      <c r="J97" s="7"/>
      <c r="K97" s="7"/>
      <c r="L97" s="16"/>
      <c r="M97" s="12"/>
      <c r="N97" s="12"/>
      <c r="O97" s="12"/>
      <c r="P97" s="12"/>
      <c r="Q97" s="13"/>
      <c r="R97" s="7"/>
      <c r="S97" s="7"/>
      <c r="T97" s="7"/>
      <c r="U97" s="7"/>
      <c r="V97" s="16"/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/>
      <c r="G99" s="13"/>
      <c r="H99" s="7"/>
      <c r="I99" s="7"/>
      <c r="J99" s="7"/>
      <c r="K99" s="7"/>
      <c r="L99" s="16"/>
      <c r="M99" s="12"/>
      <c r="N99" s="12"/>
      <c r="O99" s="12"/>
      <c r="P99" s="12"/>
      <c r="Q99" s="13"/>
      <c r="R99" s="7"/>
      <c r="S99" s="7"/>
      <c r="T99" s="7"/>
      <c r="U99" s="7"/>
      <c r="V99" s="16"/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/>
      <c r="G100" s="13"/>
      <c r="H100" s="7"/>
      <c r="I100" s="7"/>
      <c r="J100" s="7"/>
      <c r="K100" s="7"/>
      <c r="L100" s="16"/>
      <c r="M100" s="12"/>
      <c r="N100" s="12"/>
      <c r="O100" s="12"/>
      <c r="P100" s="12"/>
      <c r="Q100" s="13"/>
      <c r="R100" s="7"/>
      <c r="S100" s="7"/>
      <c r="T100" s="7"/>
      <c r="U100" s="7"/>
      <c r="V100" s="16"/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/>
      <c r="G101" s="13"/>
      <c r="H101" s="7"/>
      <c r="I101" s="7"/>
      <c r="J101" s="7"/>
      <c r="K101" s="7"/>
      <c r="L101" s="16"/>
      <c r="M101" s="12"/>
      <c r="N101" s="12"/>
      <c r="O101" s="12"/>
      <c r="P101" s="12"/>
      <c r="Q101" s="13"/>
      <c r="R101" s="7"/>
      <c r="S101" s="7"/>
      <c r="T101" s="7"/>
      <c r="U101" s="7"/>
      <c r="V101" s="16"/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 t="s">
        <v>133</v>
      </c>
      <c r="G105" s="13">
        <v>2</v>
      </c>
      <c r="H105" s="7"/>
      <c r="I105" s="7"/>
      <c r="J105" s="7"/>
      <c r="K105" s="7">
        <v>12</v>
      </c>
      <c r="L105" s="16">
        <v>1</v>
      </c>
      <c r="M105" s="12"/>
      <c r="N105" s="12"/>
      <c r="O105" s="12"/>
      <c r="P105" s="12">
        <v>12.29</v>
      </c>
      <c r="Q105" s="13">
        <v>2</v>
      </c>
      <c r="R105" s="7"/>
      <c r="S105" s="7"/>
      <c r="T105" s="7"/>
      <c r="U105" s="7">
        <v>12.3</v>
      </c>
      <c r="V105" s="16">
        <v>2</v>
      </c>
      <c r="W105" s="12"/>
      <c r="X105" s="12"/>
      <c r="Y105" s="12"/>
      <c r="Z105" s="12">
        <v>12.29</v>
      </c>
      <c r="AA105" s="13">
        <v>2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/>
      <c r="G106" s="13"/>
      <c r="H106" s="7"/>
      <c r="I106" s="7"/>
      <c r="J106" s="7"/>
      <c r="K106" s="7"/>
      <c r="L106" s="16"/>
      <c r="M106" s="12"/>
      <c r="N106" s="12"/>
      <c r="O106" s="12"/>
      <c r="P106" s="12"/>
      <c r="Q106" s="13"/>
      <c r="R106" s="7"/>
      <c r="S106" s="7"/>
      <c r="T106" s="7"/>
      <c r="U106" s="7"/>
      <c r="V106" s="16"/>
      <c r="W106" s="12"/>
      <c r="X106" s="12"/>
      <c r="Y106" s="12"/>
      <c r="Z106" s="12"/>
      <c r="AA106" s="13"/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/>
      <c r="G107" s="13"/>
      <c r="H107" s="7"/>
      <c r="I107" s="7"/>
      <c r="J107" s="7"/>
      <c r="K107" s="7"/>
      <c r="L107" s="16"/>
      <c r="M107" s="12"/>
      <c r="N107" s="12"/>
      <c r="O107" s="12"/>
      <c r="P107" s="12"/>
      <c r="Q107" s="13"/>
      <c r="R107" s="7"/>
      <c r="S107" s="7"/>
      <c r="T107" s="7"/>
      <c r="U107" s="7"/>
      <c r="V107" s="16"/>
      <c r="W107" s="12"/>
      <c r="X107" s="12"/>
      <c r="Y107" s="12"/>
      <c r="Z107" s="12"/>
      <c r="AA107" s="13"/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/>
      <c r="G108" s="13"/>
      <c r="H108" s="7"/>
      <c r="I108" s="7"/>
      <c r="J108" s="7"/>
      <c r="K108" s="7"/>
      <c r="L108" s="16"/>
      <c r="M108" s="12"/>
      <c r="N108" s="12"/>
      <c r="O108" s="12"/>
      <c r="P108" s="12"/>
      <c r="Q108" s="13"/>
      <c r="R108" s="7"/>
      <c r="S108" s="7"/>
      <c r="T108" s="7"/>
      <c r="U108" s="7"/>
      <c r="V108" s="16"/>
      <c r="W108" s="12"/>
      <c r="X108" s="12"/>
      <c r="Y108" s="12"/>
      <c r="Z108" s="12"/>
      <c r="AA108" s="13"/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/>
      <c r="G109" s="13"/>
      <c r="H109" s="7"/>
      <c r="I109" s="7"/>
      <c r="J109" s="7"/>
      <c r="K109" s="7"/>
      <c r="L109" s="16"/>
      <c r="M109" s="12"/>
      <c r="N109" s="12"/>
      <c r="O109" s="12"/>
      <c r="P109" s="12"/>
      <c r="Q109" s="13"/>
      <c r="R109" s="7"/>
      <c r="S109" s="7"/>
      <c r="T109" s="7"/>
      <c r="U109" s="7"/>
      <c r="V109" s="16"/>
      <c r="W109" s="12"/>
      <c r="X109" s="12"/>
      <c r="Y109" s="12"/>
      <c r="Z109" s="12"/>
      <c r="AA109" s="13"/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/>
      <c r="G110" s="13"/>
      <c r="H110" s="7"/>
      <c r="I110" s="7"/>
      <c r="J110" s="7"/>
      <c r="K110" s="7"/>
      <c r="L110" s="16"/>
      <c r="M110" s="12"/>
      <c r="N110" s="12"/>
      <c r="O110" s="12"/>
      <c r="P110" s="12"/>
      <c r="Q110" s="13"/>
      <c r="R110" s="7"/>
      <c r="S110" s="7"/>
      <c r="T110" s="7"/>
      <c r="U110" s="7"/>
      <c r="V110" s="16"/>
      <c r="W110" s="12"/>
      <c r="X110" s="12"/>
      <c r="Y110" s="12"/>
      <c r="Z110" s="12"/>
      <c r="AA110" s="13"/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/>
      <c r="G111" s="13"/>
      <c r="H111" s="7"/>
      <c r="I111" s="7"/>
      <c r="J111" s="7"/>
      <c r="K111" s="7"/>
      <c r="L111" s="16"/>
      <c r="M111" s="12"/>
      <c r="N111" s="12"/>
      <c r="O111" s="12"/>
      <c r="P111" s="12"/>
      <c r="Q111" s="13"/>
      <c r="R111" s="7"/>
      <c r="S111" s="7"/>
      <c r="T111" s="7"/>
      <c r="U111" s="7"/>
      <c r="V111" s="16"/>
      <c r="W111" s="12"/>
      <c r="X111" s="12"/>
      <c r="Y111" s="12"/>
      <c r="Z111" s="12"/>
      <c r="AA111" s="13"/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/>
      <c r="G112" s="13"/>
      <c r="H112" s="7"/>
      <c r="I112" s="7"/>
      <c r="J112" s="7"/>
      <c r="K112" s="7"/>
      <c r="L112" s="16"/>
      <c r="M112" s="12"/>
      <c r="N112" s="12"/>
      <c r="O112" s="12"/>
      <c r="P112" s="12"/>
      <c r="Q112" s="13"/>
      <c r="R112" s="7"/>
      <c r="S112" s="7"/>
      <c r="T112" s="7"/>
      <c r="U112" s="7"/>
      <c r="V112" s="16"/>
      <c r="W112" s="12"/>
      <c r="X112" s="12"/>
      <c r="Y112" s="12"/>
      <c r="Z112" s="12"/>
      <c r="AA112" s="13"/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12"/>
      <c r="G114" s="13"/>
      <c r="H114" s="7"/>
      <c r="I114" s="7"/>
      <c r="J114" s="7"/>
      <c r="K114" s="7"/>
      <c r="L114" s="16"/>
      <c r="M114" s="12"/>
      <c r="N114" s="12"/>
      <c r="O114" s="12"/>
      <c r="P114" s="12"/>
      <c r="Q114" s="13"/>
      <c r="R114" s="7"/>
      <c r="S114" s="7"/>
      <c r="T114" s="7"/>
      <c r="U114" s="7"/>
      <c r="V114" s="16"/>
      <c r="W114" s="12"/>
      <c r="X114" s="12"/>
      <c r="Y114" s="12"/>
      <c r="Z114" s="12"/>
      <c r="AA114" s="13"/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/>
      <c r="G115" s="13"/>
      <c r="H115" s="7"/>
      <c r="I115" s="7"/>
      <c r="J115" s="7"/>
      <c r="K115" s="7"/>
      <c r="L115" s="16"/>
      <c r="M115" s="12"/>
      <c r="N115" s="12"/>
      <c r="O115" s="12"/>
      <c r="P115" s="12"/>
      <c r="Q115" s="13"/>
      <c r="R115" s="7"/>
      <c r="S115" s="7"/>
      <c r="T115" s="7"/>
      <c r="U115" s="7"/>
      <c r="V115" s="16"/>
      <c r="W115" s="12"/>
      <c r="X115" s="12"/>
      <c r="Y115" s="12"/>
      <c r="Z115" s="12"/>
      <c r="AA115" s="13"/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>
        <v>5</v>
      </c>
      <c r="G116" s="13">
        <v>1</v>
      </c>
      <c r="H116" s="7"/>
      <c r="I116" s="7"/>
      <c r="J116" s="7"/>
      <c r="K116" s="7">
        <v>5</v>
      </c>
      <c r="L116" s="16">
        <v>1</v>
      </c>
      <c r="M116" s="12"/>
      <c r="N116" s="12"/>
      <c r="O116" s="12"/>
      <c r="P116" s="12">
        <v>5</v>
      </c>
      <c r="Q116" s="13">
        <v>1</v>
      </c>
      <c r="R116" s="7"/>
      <c r="S116" s="7"/>
      <c r="T116" s="7"/>
      <c r="U116" s="7">
        <v>5</v>
      </c>
      <c r="V116" s="16">
        <v>1</v>
      </c>
      <c r="W116" s="12"/>
      <c r="X116" s="12"/>
      <c r="Y116" s="12"/>
      <c r="Z116" s="12">
        <v>5</v>
      </c>
      <c r="AA116" s="13">
        <v>1</v>
      </c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/>
      <c r="G117" s="13"/>
      <c r="H117" s="7"/>
      <c r="I117" s="7"/>
      <c r="J117" s="7"/>
      <c r="K117" s="7"/>
      <c r="L117" s="16"/>
      <c r="M117" s="12"/>
      <c r="N117" s="12"/>
      <c r="O117" s="12"/>
      <c r="P117" s="12"/>
      <c r="Q117" s="13"/>
      <c r="R117" s="7"/>
      <c r="S117" s="7"/>
      <c r="T117" s="7"/>
      <c r="U117" s="7"/>
      <c r="V117" s="16"/>
      <c r="W117" s="12"/>
      <c r="X117" s="12"/>
      <c r="Y117" s="12"/>
      <c r="Z117" s="12"/>
      <c r="AA117" s="13"/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/>
      <c r="G118" s="13"/>
      <c r="H118" s="7"/>
      <c r="I118" s="7"/>
      <c r="J118" s="7"/>
      <c r="K118" s="7"/>
      <c r="L118" s="16"/>
      <c r="M118" s="12"/>
      <c r="N118" s="12"/>
      <c r="O118" s="12"/>
      <c r="P118" s="12"/>
      <c r="Q118" s="13"/>
      <c r="R118" s="7"/>
      <c r="S118" s="7"/>
      <c r="T118" s="7"/>
      <c r="U118" s="7"/>
      <c r="V118" s="16"/>
      <c r="W118" s="12"/>
      <c r="X118" s="12"/>
      <c r="Y118" s="12"/>
      <c r="Z118" s="12"/>
      <c r="AA118" s="13"/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/>
      <c r="G120" s="13"/>
      <c r="H120" s="7"/>
      <c r="I120" s="7"/>
      <c r="J120" s="7"/>
      <c r="K120" s="7"/>
      <c r="L120" s="16"/>
      <c r="M120" s="12"/>
      <c r="N120" s="12"/>
      <c r="O120" s="12"/>
      <c r="P120" s="12"/>
      <c r="Q120" s="13"/>
      <c r="R120" s="7"/>
      <c r="S120" s="7"/>
      <c r="T120" s="7"/>
      <c r="U120" s="7"/>
      <c r="V120" s="16"/>
      <c r="W120" s="12"/>
      <c r="X120" s="12"/>
      <c r="Y120" s="12"/>
      <c r="Z120" s="12"/>
      <c r="AA120" s="13"/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>
        <v>16.23</v>
      </c>
      <c r="G121" s="13">
        <v>2</v>
      </c>
      <c r="H121" s="7"/>
      <c r="I121" s="7"/>
      <c r="J121" s="7"/>
      <c r="K121" s="7">
        <v>16.23</v>
      </c>
      <c r="L121" s="16">
        <v>2</v>
      </c>
      <c r="M121" s="12"/>
      <c r="N121" s="12"/>
      <c r="O121" s="12"/>
      <c r="P121" s="12">
        <v>16.23</v>
      </c>
      <c r="Q121" s="13">
        <v>2</v>
      </c>
      <c r="R121" s="7"/>
      <c r="S121" s="7"/>
      <c r="T121" s="7"/>
      <c r="U121" s="7">
        <v>16.23</v>
      </c>
      <c r="V121" s="16">
        <v>2</v>
      </c>
      <c r="W121" s="12"/>
      <c r="X121" s="12"/>
      <c r="Y121" s="12"/>
      <c r="Z121" s="12">
        <v>16.23</v>
      </c>
      <c r="AA121" s="13">
        <v>2</v>
      </c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/>
      <c r="G122" s="13"/>
      <c r="H122" s="7"/>
      <c r="I122" s="7"/>
      <c r="J122" s="7"/>
      <c r="K122" s="7"/>
      <c r="L122" s="16"/>
      <c r="M122" s="12"/>
      <c r="N122" s="12"/>
      <c r="O122" s="12"/>
      <c r="P122" s="12"/>
      <c r="Q122" s="13"/>
      <c r="R122" s="7"/>
      <c r="S122" s="7"/>
      <c r="T122" s="7"/>
      <c r="U122" s="7"/>
      <c r="V122" s="16"/>
      <c r="W122" s="12"/>
      <c r="X122" s="12"/>
      <c r="Y122" s="12"/>
      <c r="Z122" s="12"/>
      <c r="AA122" s="13"/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>
        <v>15.22</v>
      </c>
      <c r="G126" s="13">
        <v>2</v>
      </c>
      <c r="H126" s="7"/>
      <c r="I126" s="7"/>
      <c r="J126" s="7"/>
      <c r="K126" s="7">
        <v>16.22</v>
      </c>
      <c r="L126" s="16">
        <v>2</v>
      </c>
      <c r="M126" s="12"/>
      <c r="N126" s="12"/>
      <c r="O126" s="12"/>
      <c r="P126" s="12">
        <v>15.22</v>
      </c>
      <c r="Q126" s="13">
        <v>2</v>
      </c>
      <c r="R126" s="7"/>
      <c r="S126" s="7"/>
      <c r="T126" s="7"/>
      <c r="U126" s="7">
        <v>15.22</v>
      </c>
      <c r="V126" s="16">
        <v>2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/>
      <c r="G127" s="13"/>
      <c r="H127" s="7"/>
      <c r="I127" s="7"/>
      <c r="J127" s="7"/>
      <c r="K127" s="7"/>
      <c r="L127" s="16"/>
      <c r="M127" s="12"/>
      <c r="N127" s="12"/>
      <c r="O127" s="12"/>
      <c r="P127" s="12"/>
      <c r="Q127" s="13"/>
      <c r="R127" s="7"/>
      <c r="S127" s="7"/>
      <c r="T127" s="7"/>
      <c r="U127" s="7"/>
      <c r="V127" s="16"/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>
        <v>22</v>
      </c>
      <c r="G128" s="13">
        <v>1</v>
      </c>
      <c r="H128" s="7"/>
      <c r="I128" s="7"/>
      <c r="J128" s="7"/>
      <c r="K128" s="7">
        <v>22</v>
      </c>
      <c r="L128" s="16">
        <v>1</v>
      </c>
      <c r="M128" s="12"/>
      <c r="N128" s="12"/>
      <c r="O128" s="12"/>
      <c r="P128" s="12">
        <v>22</v>
      </c>
      <c r="Q128" s="13">
        <v>1</v>
      </c>
      <c r="R128" s="7"/>
      <c r="S128" s="7"/>
      <c r="T128" s="7"/>
      <c r="U128" s="7">
        <v>22</v>
      </c>
      <c r="V128" s="16">
        <v>1</v>
      </c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/>
      <c r="G129" s="13"/>
      <c r="H129" s="7"/>
      <c r="I129" s="7"/>
      <c r="J129" s="7"/>
      <c r="K129" s="7"/>
      <c r="L129" s="16"/>
      <c r="M129" s="12"/>
      <c r="N129" s="12"/>
      <c r="O129" s="12"/>
      <c r="P129" s="12"/>
      <c r="Q129" s="13"/>
      <c r="R129" s="7"/>
      <c r="S129" s="7"/>
      <c r="T129" s="7"/>
      <c r="U129" s="7"/>
      <c r="V129" s="16"/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/>
      <c r="G130" s="13"/>
      <c r="H130" s="7"/>
      <c r="I130" s="7"/>
      <c r="J130" s="7"/>
      <c r="K130" s="7"/>
      <c r="L130" s="16"/>
      <c r="M130" s="12"/>
      <c r="N130" s="12"/>
      <c r="O130" s="12"/>
      <c r="P130" s="12"/>
      <c r="Q130" s="13"/>
      <c r="R130" s="7"/>
      <c r="S130" s="7"/>
      <c r="T130" s="7"/>
      <c r="U130" s="7"/>
      <c r="V130" s="16"/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/>
      <c r="L131" s="16"/>
      <c r="M131" s="12"/>
      <c r="N131" s="12"/>
      <c r="O131" s="12"/>
      <c r="P131" s="12"/>
      <c r="Q131" s="13"/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/>
      <c r="G132" s="13"/>
      <c r="H132" s="7"/>
      <c r="I132" s="7"/>
      <c r="J132" s="7"/>
      <c r="K132" s="7"/>
      <c r="L132" s="16"/>
      <c r="M132" s="12"/>
      <c r="N132" s="12"/>
      <c r="O132" s="12"/>
      <c r="P132" s="12"/>
      <c r="Q132" s="13"/>
      <c r="R132" s="7"/>
      <c r="S132" s="7"/>
      <c r="T132" s="7"/>
      <c r="U132" s="7"/>
      <c r="V132" s="16"/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/>
      <c r="G133" s="13"/>
      <c r="H133" s="7"/>
      <c r="I133" s="7"/>
      <c r="J133" s="7"/>
      <c r="K133" s="7"/>
      <c r="L133" s="16"/>
      <c r="M133" s="12"/>
      <c r="N133" s="12"/>
      <c r="O133" s="12"/>
      <c r="P133" s="12"/>
      <c r="Q133" s="13"/>
      <c r="R133" s="7"/>
      <c r="S133" s="7"/>
      <c r="T133" s="7"/>
      <c r="U133" s="7"/>
      <c r="V133" s="16"/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/>
      <c r="G135" s="13"/>
      <c r="H135" s="7"/>
      <c r="I135" s="7"/>
      <c r="J135" s="7"/>
      <c r="K135" s="7"/>
      <c r="L135" s="16"/>
      <c r="M135" s="12"/>
      <c r="N135" s="12"/>
      <c r="O135" s="12"/>
      <c r="P135" s="12"/>
      <c r="Q135" s="13"/>
      <c r="R135" s="7"/>
      <c r="S135" s="7"/>
      <c r="T135" s="7"/>
      <c r="U135" s="7"/>
      <c r="V135" s="16"/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/>
      <c r="G136" s="13"/>
      <c r="H136" s="7"/>
      <c r="I136" s="7"/>
      <c r="J136" s="7"/>
      <c r="K136" s="7"/>
      <c r="L136" s="16"/>
      <c r="M136" s="12"/>
      <c r="N136" s="12"/>
      <c r="O136" s="12"/>
      <c r="P136" s="12"/>
      <c r="Q136" s="13"/>
      <c r="R136" s="7"/>
      <c r="S136" s="7"/>
      <c r="T136" s="7"/>
      <c r="U136" s="7"/>
      <c r="V136" s="16"/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>
        <v>23</v>
      </c>
      <c r="G137" s="13">
        <v>1</v>
      </c>
      <c r="H137" s="7"/>
      <c r="I137" s="7"/>
      <c r="J137" s="7"/>
      <c r="K137" s="7">
        <v>23</v>
      </c>
      <c r="L137" s="16">
        <v>1</v>
      </c>
      <c r="M137" s="12"/>
      <c r="N137" s="12"/>
      <c r="O137" s="12"/>
      <c r="P137" s="12">
        <v>23</v>
      </c>
      <c r="Q137" s="13">
        <v>1</v>
      </c>
      <c r="R137" s="7"/>
      <c r="S137" s="7"/>
      <c r="T137" s="7"/>
      <c r="U137" s="7">
        <v>23</v>
      </c>
      <c r="V137" s="16">
        <v>1</v>
      </c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/>
      <c r="G138" s="13"/>
      <c r="H138" s="7"/>
      <c r="I138" s="7"/>
      <c r="J138" s="7"/>
      <c r="K138" s="7"/>
      <c r="L138" s="16"/>
      <c r="M138" s="12"/>
      <c r="N138" s="12"/>
      <c r="O138" s="12"/>
      <c r="P138" s="12"/>
      <c r="Q138" s="13"/>
      <c r="R138" s="7"/>
      <c r="S138" s="7"/>
      <c r="T138" s="7"/>
      <c r="U138" s="7"/>
      <c r="V138" s="16"/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/>
      <c r="G139" s="13"/>
      <c r="H139" s="7"/>
      <c r="I139" s="7"/>
      <c r="J139" s="7"/>
      <c r="K139" s="7"/>
      <c r="L139" s="16"/>
      <c r="M139" s="12"/>
      <c r="N139" s="12"/>
      <c r="O139" s="12"/>
      <c r="P139" s="12"/>
      <c r="Q139" s="13"/>
      <c r="R139" s="7"/>
      <c r="S139" s="7"/>
      <c r="T139" s="7"/>
      <c r="U139" s="7"/>
      <c r="V139" s="16"/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12"/>
      <c r="L140" s="13"/>
      <c r="M140" s="12"/>
      <c r="N140" s="12"/>
      <c r="O140" s="12"/>
      <c r="P140" s="12"/>
      <c r="Q140" s="13"/>
      <c r="R140" s="7"/>
      <c r="S140" s="7"/>
      <c r="T140" s="7"/>
      <c r="U140" s="12"/>
      <c r="V140" s="13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/>
      <c r="G141" s="13"/>
      <c r="H141" s="7"/>
      <c r="I141" s="7"/>
      <c r="J141" s="7"/>
      <c r="K141" s="7"/>
      <c r="L141" s="16"/>
      <c r="M141" s="12"/>
      <c r="N141" s="12"/>
      <c r="O141" s="12"/>
      <c r="P141" s="12"/>
      <c r="Q141" s="13"/>
      <c r="R141" s="7"/>
      <c r="S141" s="7"/>
      <c r="T141" s="7"/>
      <c r="U141" s="7"/>
      <c r="V141" s="16"/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/>
      <c r="I143" s="59"/>
      <c r="J143" s="59"/>
      <c r="K143" s="59"/>
      <c r="L143" s="62"/>
      <c r="M143" s="56" t="s">
        <v>104</v>
      </c>
      <c r="N143" s="56"/>
      <c r="O143" s="56"/>
      <c r="P143" s="56"/>
      <c r="Q143" s="56"/>
      <c r="R143" s="58"/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s="5" customFormat="1" x14ac:dyDescent="0.3">
      <c r="A145" s="7">
        <v>1</v>
      </c>
      <c r="B145" s="7" t="s">
        <v>17</v>
      </c>
      <c r="C145" s="12"/>
      <c r="D145" s="12"/>
      <c r="E145" s="12"/>
      <c r="F145" s="12"/>
      <c r="G145" s="13"/>
      <c r="H145" s="7"/>
      <c r="I145" s="7"/>
      <c r="J145" s="7"/>
      <c r="K145" s="7"/>
      <c r="L145" s="16"/>
      <c r="M145" s="12"/>
      <c r="N145" s="12"/>
      <c r="O145" s="12"/>
      <c r="P145" s="12">
        <v>16</v>
      </c>
      <c r="Q145" s="13">
        <v>1</v>
      </c>
      <c r="R145" s="7"/>
      <c r="S145" s="7"/>
      <c r="T145" s="7"/>
      <c r="U145" s="7"/>
      <c r="V145" s="16"/>
    </row>
    <row r="146" spans="1:22" s="5" customFormat="1" x14ac:dyDescent="0.3">
      <c r="A146" s="7">
        <v>2</v>
      </c>
      <c r="B146" s="7" t="s">
        <v>46</v>
      </c>
      <c r="C146" s="12"/>
      <c r="D146" s="12"/>
      <c r="E146" s="12"/>
      <c r="F146" s="12"/>
      <c r="G146" s="13"/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s="5" customFormat="1" x14ac:dyDescent="0.3">
      <c r="A147" s="7">
        <v>3</v>
      </c>
      <c r="B147" s="7" t="s">
        <v>29</v>
      </c>
      <c r="C147" s="12"/>
      <c r="D147" s="12"/>
      <c r="E147" s="12"/>
      <c r="F147" s="12">
        <v>18</v>
      </c>
      <c r="G147" s="13">
        <v>1</v>
      </c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s="5" customFormat="1" x14ac:dyDescent="0.3">
      <c r="A148" s="7">
        <v>4</v>
      </c>
      <c r="B148" s="7" t="s">
        <v>82</v>
      </c>
      <c r="C148" s="12"/>
      <c r="D148" s="12"/>
      <c r="E148" s="12"/>
      <c r="F148" s="12"/>
      <c r="G148" s="13"/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s="5" customFormat="1" x14ac:dyDescent="0.3">
      <c r="A149" s="7">
        <v>5</v>
      </c>
      <c r="B149" s="7" t="s">
        <v>64</v>
      </c>
      <c r="C149" s="12"/>
      <c r="D149" s="12"/>
      <c r="E149" s="12"/>
      <c r="F149" s="12"/>
      <c r="G149" s="13"/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s="5" customFormat="1" x14ac:dyDescent="0.3">
      <c r="A150" s="7">
        <v>6</v>
      </c>
      <c r="B150" s="7" t="s">
        <v>83</v>
      </c>
      <c r="C150" s="12"/>
      <c r="D150" s="12"/>
      <c r="E150" s="12"/>
      <c r="F150" s="12"/>
      <c r="G150" s="13"/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s="5" customFormat="1" x14ac:dyDescent="0.3">
      <c r="A151" s="7">
        <v>7</v>
      </c>
      <c r="B151" s="7" t="s">
        <v>66</v>
      </c>
      <c r="C151" s="12"/>
      <c r="D151" s="12"/>
      <c r="E151" s="12"/>
      <c r="F151" s="12"/>
      <c r="G151" s="13"/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s="5" customFormat="1" x14ac:dyDescent="0.3">
      <c r="A152" s="7">
        <v>8</v>
      </c>
      <c r="B152" s="7" t="s">
        <v>68</v>
      </c>
      <c r="C152" s="12"/>
      <c r="D152" s="12"/>
      <c r="E152" s="12"/>
      <c r="F152" s="12"/>
      <c r="G152" s="13"/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s="5" customFormat="1" x14ac:dyDescent="0.3">
      <c r="A153" s="7">
        <v>9</v>
      </c>
      <c r="B153" s="7" t="s">
        <v>69</v>
      </c>
      <c r="C153" s="12"/>
      <c r="D153" s="12"/>
      <c r="E153" s="12"/>
      <c r="F153" s="12"/>
      <c r="G153" s="13"/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s="5" customFormat="1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s="5" customFormat="1" x14ac:dyDescent="0.3">
      <c r="A155" s="7">
        <v>11</v>
      </c>
      <c r="B155" s="7" t="s">
        <v>47</v>
      </c>
      <c r="C155" s="12"/>
      <c r="D155" s="12"/>
      <c r="E155" s="12"/>
      <c r="F155" s="12"/>
      <c r="G155" s="13"/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s="5" customFormat="1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s="5" customFormat="1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s="5" customFormat="1" x14ac:dyDescent="0.3">
      <c r="A158" s="7">
        <v>14</v>
      </c>
      <c r="B158" s="7" t="s">
        <v>24</v>
      </c>
      <c r="C158" s="12"/>
      <c r="D158" s="12"/>
      <c r="E158" s="12"/>
      <c r="F158" s="12"/>
      <c r="G158" s="13"/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s="5" customFormat="1" x14ac:dyDescent="0.3">
      <c r="A159" s="7">
        <v>15</v>
      </c>
      <c r="B159" s="7" t="s">
        <v>51</v>
      </c>
      <c r="C159" s="12"/>
      <c r="D159" s="12"/>
      <c r="E159" s="12"/>
      <c r="F159" s="12"/>
      <c r="G159" s="13"/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s="5" customFormat="1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9" t="s">
        <v>91</v>
      </c>
      <c r="I163" s="9" t="s">
        <v>92</v>
      </c>
      <c r="J163" s="9" t="s">
        <v>93</v>
      </c>
      <c r="K163" s="9" t="s">
        <v>94</v>
      </c>
      <c r="L163" s="10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/>
      <c r="G164" s="13"/>
      <c r="H164" s="7"/>
      <c r="I164" s="7"/>
      <c r="J164" s="7"/>
      <c r="K164" s="26"/>
      <c r="L164" s="27"/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/>
      <c r="G165" s="13"/>
      <c r="H165" s="7"/>
      <c r="I165" s="7"/>
      <c r="J165" s="7"/>
      <c r="K165" s="26"/>
      <c r="L165" s="27"/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>
        <v>18</v>
      </c>
      <c r="G166" s="13">
        <v>1</v>
      </c>
      <c r="H166" s="7"/>
      <c r="I166" s="7"/>
      <c r="J166" s="7"/>
      <c r="K166" s="7"/>
      <c r="L166" s="16"/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/>
      <c r="G167" s="13"/>
      <c r="H167" s="7"/>
      <c r="I167" s="7"/>
      <c r="J167" s="7"/>
      <c r="K167" s="7"/>
      <c r="L167" s="16"/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>
        <v>19</v>
      </c>
      <c r="G168" s="13">
        <v>1</v>
      </c>
      <c r="H168" s="7"/>
      <c r="I168" s="7"/>
      <c r="J168" s="7"/>
      <c r="K168" s="7"/>
      <c r="L168" s="16"/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/>
      <c r="G169" s="13"/>
      <c r="H169" s="7"/>
      <c r="I169" s="7"/>
      <c r="J169" s="7"/>
      <c r="K169" s="7"/>
      <c r="L169" s="16"/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/>
      <c r="G170" s="13"/>
      <c r="H170" s="7"/>
      <c r="I170" s="7"/>
      <c r="J170" s="7"/>
      <c r="K170" s="7"/>
      <c r="L170" s="16"/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/>
      <c r="G171" s="13"/>
      <c r="H171" s="7"/>
      <c r="I171" s="7"/>
      <c r="J171" s="7"/>
      <c r="K171" s="7"/>
      <c r="L171" s="16"/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>
        <v>23</v>
      </c>
      <c r="G172" s="13">
        <v>1</v>
      </c>
      <c r="H172" s="7"/>
      <c r="I172" s="7"/>
      <c r="J172" s="7"/>
      <c r="K172" s="7">
        <v>23</v>
      </c>
      <c r="L172" s="16">
        <v>1</v>
      </c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2"/>
      <c r="E173" s="12"/>
      <c r="F173" s="12">
        <v>15</v>
      </c>
      <c r="G173" s="13">
        <v>1</v>
      </c>
      <c r="H173" s="7"/>
      <c r="I173" s="7"/>
      <c r="J173" s="7"/>
      <c r="K173" s="7">
        <v>15</v>
      </c>
      <c r="L173" s="16">
        <v>1</v>
      </c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/>
      <c r="G174" s="13"/>
      <c r="H174" s="7"/>
      <c r="I174" s="7"/>
      <c r="J174" s="7"/>
      <c r="K174" s="7"/>
      <c r="L174" s="16"/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>
        <v>19</v>
      </c>
      <c r="G175" s="13">
        <v>1</v>
      </c>
      <c r="H175" s="7"/>
      <c r="I175" s="7"/>
      <c r="J175" s="7"/>
      <c r="K175" s="7"/>
      <c r="L175" s="16"/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/>
      <c r="G176" s="13"/>
      <c r="H176" s="7"/>
      <c r="I176" s="7"/>
      <c r="J176" s="7"/>
      <c r="K176" s="7"/>
      <c r="L176" s="16"/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/>
      <c r="G177" s="13"/>
      <c r="H177" s="7"/>
      <c r="I177" s="7"/>
      <c r="J177" s="7"/>
      <c r="K177" s="7"/>
      <c r="L177" s="16"/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/>
      <c r="G178" s="13"/>
      <c r="H178" s="7"/>
      <c r="I178" s="7"/>
      <c r="J178" s="7"/>
      <c r="K178" s="7"/>
      <c r="L178" s="16"/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90">
      <pane xSplit="2" ySplit="1" topLeftCell="C59" state="frozen"/>
      <selection activeCell="AA65" sqref="AA65"/>
      <pageMargins left="0.7" right="0.7" top="0.75" bottom="0.75" header="0.3" footer="0.3"/>
      <pageSetup paperSize="9" orientation="portrait"/>
    </customSheetView>
    <customSheetView guid="{D4D0A82B-017E-41CC-9ECA-DE7A0D2AE14C}" scale="90">
      <pane xSplit="2" ySplit="1" topLeftCell="C59" state="frozen"/>
      <selection activeCell="AA65" sqref="AA65"/>
      <pageMargins left="0.7" right="0.7" top="0.75" bottom="0.75" header="0.3" footer="0.3"/>
      <pageSetup paperSize="9" orientation="portrait"/>
    </customSheetView>
    <customSheetView guid="{C5E5E105-2A10-45D4-BAB4-7B07D1755250}" scale="80">
      <pane xSplit="2" ySplit="1" topLeftCell="C131" state="frozen"/>
      <selection activeCell="V137" sqref="V137"/>
      <pageMargins left="0.7" right="0.7" top="0.75" bottom="0.75" header="0.3" footer="0.3"/>
      <pageSetup paperSize="9" orientation="portrait"/>
    </customSheetView>
    <customSheetView guid="{155E0907-D4F2-4635-A3FA-79723E8455DD}" scale="80">
      <pane xSplit="2" ySplit="1" topLeftCell="C125" state="frozen"/>
      <selection activeCell="L133" sqref="L133"/>
      <pageMargins left="0.7" right="0.7" top="0.75" bottom="0.75" header="0.3" footer="0.3"/>
      <pageSetup paperSize="9" orientation="portrait"/>
    </customSheetView>
    <customSheetView guid="{3F51F7BB-1D31-4656-B8E2-49EC8422FDE5}" scale="80">
      <pane xSplit="2" ySplit="1" topLeftCell="C134" state="frozen"/>
      <selection activeCell="Q59" sqref="Q59"/>
      <pageMargins left="0.7" right="0.7" top="0.75" bottom="0.75" header="0.3" footer="0.3"/>
      <pageSetup paperSize="9" orientation="portrait"/>
    </customSheetView>
    <customSheetView guid="{5ECE1B15-90C2-446A-ABDF-D3AB84D38461}" scale="80">
      <pane xSplit="2" ySplit="1" topLeftCell="L6" state="frozen"/>
      <selection activeCell="AF20" sqref="AF20"/>
      <pageMargins left="0.7" right="0.7" top="0.75" bottom="0.75" header="0.3" footer="0.3"/>
      <pageSetup paperSize="9" orientation="portrait"/>
    </customSheetView>
    <customSheetView guid="{D293A721-1DC9-4C38-A008-967EA99481FC}" scale="70">
      <pane xSplit="2" ySplit="1" topLeftCell="D2" state="frozen"/>
      <selection activeCell="L72" sqref="L72"/>
      <pageMargins left="0.7" right="0.7" top="0.75" bottom="0.75" header="0.3" footer="0.3"/>
      <pageSetup paperSize="9" orientation="portrait"/>
    </customSheetView>
    <customSheetView guid="{3503B78A-4883-484B-AD11-0FFDCB2FC76F}" scale="80">
      <pane xSplit="2" ySplit="1" topLeftCell="C125" state="frozen"/>
      <selection activeCell="Y139" sqref="Y139"/>
      <pageMargins left="0.7" right="0.7" top="0.75" bottom="0.75" header="0.3" footer="0.3"/>
      <pageSetup paperSize="9" orientation="portrait"/>
    </customSheetView>
    <customSheetView guid="{40AD1426-8EFF-4049-96C7-79FDE96D1BEE}" scale="80">
      <pane xSplit="2" ySplit="1" topLeftCell="C108" state="frozen"/>
      <selection activeCell="Q56" sqref="Q56"/>
      <pageMargins left="0.7" right="0.7" top="0.75" bottom="0.75" header="0.3" footer="0.3"/>
      <pageSetup paperSize="9" orientation="portrait"/>
    </customSheetView>
    <customSheetView guid="{6441183C-E593-4D4C-93EC-16A1A6F084F0}" scale="80">
      <pane xSplit="2" ySplit="1" topLeftCell="L2" state="frozen"/>
      <selection activeCell="AA16" sqref="AA16"/>
      <pageMargins left="0.7" right="0.7" top="0.75" bottom="0.75" header="0.3" footer="0.3"/>
      <pageSetup paperSize="9" orientation="portrait"/>
    </customSheetView>
    <customSheetView guid="{41F4C9DA-4FB3-40F6-B283-A3B4D47A7DF8}" scale="80">
      <pane xSplit="2" ySplit="1" topLeftCell="C2" state="frozen"/>
      <selection activeCell="L7" sqref="L7"/>
      <pageMargins left="0.7" right="0.7" top="0.75" bottom="0.75" header="0.3" footer="0.3"/>
      <pageSetup paperSize="9" orientation="portrait"/>
    </customSheetView>
    <customSheetView guid="{B992F8BF-40D2-4D2F-9E8E-0F1CEA9EAF0E}" scale="80">
      <pane xSplit="2" ySplit="1" topLeftCell="C2" state="frozen"/>
      <selection activeCell="J140" sqref="J140"/>
      <pageMargins left="0.7" right="0.7" top="0.75" bottom="0.75" header="0.3" footer="0.3"/>
      <pageSetup paperSize="9" orientation="portrait"/>
    </customSheetView>
    <customSheetView guid="{BD8FE3CF-2F89-472C-8337-E999DF2C33FD}" scale="80">
      <pane xSplit="2" ySplit="1" topLeftCell="C67" state="frozen"/>
      <selection activeCell="I95" sqref="I95"/>
      <pageMargins left="0.7" right="0.7" top="0.75" bottom="0.75" header="0.3" footer="0.3"/>
      <pageSetup paperSize="9" orientation="portrait"/>
    </customSheetView>
    <customSheetView guid="{FB6446F9-F4E0-4B10-B4FF-D840E035CE10}" scale="80">
      <pane xSplit="2" ySplit="1" topLeftCell="C170" state="frozen"/>
      <selection activeCell="K172" sqref="K172"/>
      <pageMargins left="0.7" right="0.7" top="0.75" bottom="0.75" header="0.3" footer="0.3"/>
      <pageSetup paperSize="9" orientation="portrait"/>
    </customSheetView>
    <customSheetView guid="{1F4C268D-543C-4F4D-BA79-AD7EA834213A}" scale="80">
      <pane xSplit="2" ySplit="1" topLeftCell="C18" state="frozen"/>
      <selection activeCell="G35" sqref="G35"/>
      <pageMargins left="0.7" right="0.7" top="0.75" bottom="0.75" header="0.3" footer="0.3"/>
      <pageSetup paperSize="9" orientation="portrait"/>
    </customSheetView>
    <customSheetView guid="{942775E0-4C0C-40F3-898E-348152FE1663}" scale="80">
      <pane xSplit="2" ySplit="1" topLeftCell="C62" state="frozen"/>
      <selection activeCell="K182" sqref="K182"/>
      <pageMargins left="0.7" right="0.7" top="0.75" bottom="0.75" header="0.3" footer="0.3"/>
      <pageSetup paperSize="9" orientation="portrait"/>
    </customSheetView>
    <customSheetView guid="{B8EFAA79-5A3F-45A7-A421-9BA028C5A066}" scale="80">
      <pane xSplit="2" ySplit="1" topLeftCell="C101" state="frozen"/>
      <selection activeCell="H98" sqref="H98"/>
      <pageMargins left="0.7" right="0.7" top="0.75" bottom="0.75" header="0.3" footer="0.3"/>
      <pageSetup paperSize="9" orientation="portrait"/>
    </customSheetView>
    <customSheetView guid="{E542AC03-E8F2-42C5-9A68-BCE6A1FAC420}" scale="80">
      <pane xSplit="2" ySplit="1" topLeftCell="C35" state="frozen"/>
      <selection activeCell="V45" sqref="V45"/>
      <pageMargins left="0.7" right="0.7" top="0.75" bottom="0.75" header="0.3" footer="0.3"/>
      <pageSetup paperSize="9" orientation="portrait"/>
    </customSheetView>
    <customSheetView guid="{7B788067-2259-47D9-A1CC-D22B25695778}" scale="80">
      <pane xSplit="2" ySplit="1" topLeftCell="C2" state="frozen"/>
      <selection activeCell="F4" sqref="F4"/>
      <pageMargins left="0.7" right="0.7" top="0.75" bottom="0.75" header="0.3" footer="0.3"/>
      <pageSetup paperSize="9" orientation="portrait"/>
    </customSheetView>
    <customSheetView guid="{15499190-D024-4684-93EE-C575F3DC384C}" scale="80">
      <pane xSplit="2" ySplit="1" topLeftCell="C2" state="frozen"/>
      <selection activeCell="P4" sqref="P4"/>
      <pageMargins left="0.7" right="0.7" top="0.75" bottom="0.75" header="0.3" footer="0.3"/>
      <pageSetup paperSize="9" orientation="portrait"/>
    </customSheetView>
    <customSheetView guid="{A05E13EE-D2AE-42AF-A04F-10BB76E91435}" scale="80">
      <pane xSplit="2" ySplit="1" topLeftCell="C146" state="frozen"/>
      <selection activeCell="V144" sqref="V144"/>
      <pageMargins left="0.7" right="0.7" top="0.75" bottom="0.75" header="0.3" footer="0.3"/>
      <pageSetup paperSize="9" orientation="portrait"/>
    </customSheetView>
    <customSheetView guid="{83201288-5596-49F6-BBE5-5962384E48CC}" scale="80">
      <pane xSplit="2" ySplit="1" topLeftCell="C149" state="frozen"/>
      <selection activeCell="G158" sqref="G158"/>
      <pageMargins left="0.7" right="0.7" top="0.75" bottom="0.75" header="0.3" footer="0.3"/>
      <pageSetup paperSize="9" orientation="portrait"/>
    </customSheetView>
    <customSheetView guid="{82154497-9521-4035-B8CD-718634DCC655}" scale="90">
      <pane xSplit="2" ySplit="1" topLeftCell="C89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Q14" state="frozen"/>
      <selection activeCell="AB17" sqref="AB17"/>
      <pageMargins left="0.7" right="0.7" top="0.75" bottom="0.75" header="0.3" footer="0.3"/>
      <pageSetup paperSize="9" orientation="portrait"/>
    </customSheetView>
    <customSheetView guid="{331A3AD7-DE41-46BF-8AAC-CD58CBDE871E}" scale="80">
      <pane xSplit="2" ySplit="1" topLeftCell="C80" state="frozen"/>
      <selection activeCell="K95" sqref="K95"/>
      <pageMargins left="0.7" right="0.7" top="0.75" bottom="0.75" header="0.3" footer="0.3"/>
      <pageSetup paperSize="9" orientation="portrait"/>
    </customSheetView>
    <customSheetView guid="{FE8EA592-AD8E-4463-9EE8-617FCAC025B7}" scale="80">
      <pane xSplit="2" ySplit="1" topLeftCell="C167" state="frozen"/>
      <selection activeCell="F136" sqref="F136"/>
      <pageMargins left="0.7" right="0.7" top="0.75" bottom="0.75" header="0.3" footer="0.3"/>
      <pageSetup paperSize="9" orientation="portrait"/>
    </customSheetView>
    <customSheetView guid="{2476A839-C1A7-4064-87D6-0057FF4AD243}" scale="80">
      <pane xSplit="2" ySplit="1" topLeftCell="C104" state="frozen"/>
      <selection activeCell="H98" sqref="H98"/>
      <pageMargins left="0.7" right="0.7" top="0.75" bottom="0.75" header="0.3" footer="0.3"/>
      <pageSetup paperSize="9" orientation="portrait"/>
    </customSheetView>
    <customSheetView guid="{45266C2B-009E-4171-A9B0-A59DDD722EA6}" scale="80">
      <pane xSplit="2" ySplit="1" topLeftCell="C164" state="frozen"/>
      <selection activeCell="K182" sqref="K182"/>
      <pageMargins left="0.7" right="0.7" top="0.75" bottom="0.75" header="0.3" footer="0.3"/>
      <pageSetup paperSize="9" orientation="portrait"/>
    </customSheetView>
    <customSheetView guid="{E8912A68-745F-4765-8472-3380FAD48473}" scale="80">
      <pane xSplit="2" ySplit="1" topLeftCell="C28" state="frozen"/>
      <selection activeCell="V35" sqref="V35"/>
      <pageMargins left="0.7" right="0.7" top="0.75" bottom="0.75" header="0.3" footer="0.3"/>
      <pageSetup paperSize="9" orientation="portrait"/>
    </customSheetView>
    <customSheetView guid="{5B06EAD9-7304-497F-A9CB-4D4D53888B8C}" scale="80">
      <pane xSplit="2" ySplit="1" topLeftCell="M11" state="frozen"/>
      <selection activeCell="U22" sqref="U22"/>
      <pageMargins left="0.7" right="0.7" top="0.75" bottom="0.75" header="0.3" footer="0.3"/>
      <pageSetup paperSize="9" orientation="portrait"/>
    </customSheetView>
    <customSheetView guid="{CC6E0884-B265-44B1-9CAB-393F3DA7EAED}" scale="80">
      <pane xSplit="2" ySplit="1" topLeftCell="C49" state="frozen"/>
      <selection activeCell="I95" sqref="I95"/>
      <pageMargins left="0.7" right="0.7" top="0.75" bottom="0.75" header="0.3" footer="0.3"/>
      <pageSetup paperSize="9" orientation="portrait"/>
    </customSheetView>
    <customSheetView guid="{1AC1B3AD-7CA3-4598-936A-0525553382C3}" scale="80">
      <pane xSplit="2" ySplit="1" topLeftCell="C167" state="frozen"/>
      <selection activeCell="L173" sqref="L173"/>
      <pageMargins left="0.7" right="0.7" top="0.75" bottom="0.75" header="0.3" footer="0.3"/>
      <pageSetup paperSize="9" orientation="portrait"/>
    </customSheetView>
    <customSheetView guid="{3FFC339B-9E4B-42EC-A6FE-EBF2B63F3999}" scale="80">
      <pane xSplit="2" ySplit="1" topLeftCell="C104" state="frozen"/>
      <selection activeCell="H77" sqref="H77:L77"/>
      <pageMargins left="0.7" right="0.7" top="0.75" bottom="0.75" header="0.3" footer="0.3"/>
      <pageSetup paperSize="9" orientation="portrait"/>
    </customSheetView>
    <customSheetView guid="{DA728BBD-3BD2-480B-AB5B-260296C8E6D0}" scale="80">
      <pane xSplit="2" ySplit="1" topLeftCell="C59" state="frozen"/>
      <selection activeCell="J140" sqref="J140"/>
      <pageMargins left="0.7" right="0.7" top="0.75" bottom="0.75" header="0.3" footer="0.3"/>
      <pageSetup paperSize="9" orientation="portrait"/>
    </customSheetView>
    <customSheetView guid="{072137CF-E12B-4A9F-8549-5A5B1982D82E}" scale="80">
      <pane xSplit="2" ySplit="1" topLeftCell="C83" state="frozen"/>
      <selection activeCell="H91" sqref="H91"/>
      <pageMargins left="0.7" right="0.7" top="0.75" bottom="0.75" header="0.3" footer="0.3"/>
      <pageSetup paperSize="9" orientation="portrait"/>
    </customSheetView>
    <customSheetView guid="{A44176D6-3B67-4961-83B7-01B3171DC87E}" scale="80">
      <pane xSplit="2" ySplit="1" topLeftCell="L2" state="frozen"/>
      <selection activeCell="AE10" sqref="AE10"/>
      <pageMargins left="0.7" right="0.7" top="0.75" bottom="0.75" header="0.3" footer="0.3"/>
      <pageSetup paperSize="9" orientation="portrait"/>
    </customSheetView>
    <customSheetView guid="{DCD0C2EA-9823-4AF7-887C-15B4299BE27C}" scale="80">
      <pane xSplit="2" ySplit="1" topLeftCell="C114" state="frozen"/>
      <selection activeCell="H180" sqref="H180"/>
      <pageMargins left="0.7" right="0.7" top="0.75" bottom="0.75" header="0.3" footer="0.3"/>
      <pageSetup paperSize="9" orientation="portrait"/>
    </customSheetView>
    <customSheetView guid="{2E21EFA4-79E2-48FC-969F-2EB80B470789}" scale="80">
      <pane xSplit="2" ySplit="1" topLeftCell="C68" state="frozen"/>
      <selection activeCell="AB59" sqref="AB59"/>
      <pageMargins left="0.7" right="0.7" top="0.75" bottom="0.75" header="0.3" footer="0.3"/>
      <pageSetup paperSize="9" orientation="portrait"/>
    </customSheetView>
    <customSheetView guid="{856A0AA5-ACB7-4681-8169-8B683F2AF57A}" scale="80">
      <pane xSplit="2" ySplit="1" topLeftCell="C125" state="frozen"/>
      <selection activeCell="Y139" sqref="Y139"/>
      <pageMargins left="0.7" right="0.7" top="0.75" bottom="0.75" header="0.3" footer="0.3"/>
      <pageSetup paperSize="9" orientation="portrait"/>
    </customSheetView>
    <customSheetView guid="{89D05E40-14AF-4A2E-962A-2AFF0EBD9722}" scale="80">
      <pane xSplit="2" ySplit="1" topLeftCell="C48" state="frozen"/>
      <selection activeCell="L61" sqref="L61"/>
      <pageMargins left="0.7" right="0.7" top="0.75" bottom="0.75" header="0.3" footer="0.3"/>
      <pageSetup paperSize="9" orientation="portrait"/>
    </customSheetView>
    <customSheetView guid="{365F457F-2618-4F8F-8805-FA3E1A420762}">
      <pane xSplit="2" ySplit="1" topLeftCell="C64" state="frozen"/>
      <selection activeCell="B109" sqref="B109"/>
      <pageMargins left="0.7" right="0.7" top="0.75" bottom="0.75" header="0.3" footer="0.3"/>
      <pageSetup paperSize="9" orientation="portrait"/>
    </customSheetView>
    <customSheetView guid="{84A3312F-EF0B-44F8-ACAA-ABA0DD00262D}" scale="80">
      <pane xSplit="2" ySplit="1" topLeftCell="C122" state="frozen"/>
      <selection activeCell="M124" sqref="M124"/>
      <pageMargins left="0.7" right="0.7" top="0.75" bottom="0.75" header="0.3" footer="0.3"/>
      <pageSetup paperSize="9" orientation="portrait"/>
    </customSheetView>
    <customSheetView guid="{62E31E2A-E75A-432A-BA3F-01F2ADD542E9}">
      <pane xSplit="2" ySplit="1" topLeftCell="G71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90">
      <pane xSplit="2" ySplit="1" topLeftCell="C59" state="frozen"/>
      <selection activeCell="AA65" sqref="AA65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182"/>
  <sheetViews>
    <sheetView zoomScale="80" zoomScaleNormal="80" workbookViewId="0">
      <pane xSplit="2" ySplit="1" topLeftCell="D148" activePane="bottomRight" state="frozen"/>
      <selection pane="topRight"/>
      <selection pane="bottomLeft"/>
      <selection pane="bottomRight" activeCell="L177" sqref="L177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/>
      <c r="G4" s="13"/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/>
      <c r="G5" s="13"/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/>
      <c r="G6" s="13"/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/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>
        <v>2.2799999999999998</v>
      </c>
      <c r="G15" s="13">
        <v>2</v>
      </c>
      <c r="H15" s="7"/>
      <c r="I15" s="7"/>
      <c r="J15" s="7"/>
      <c r="K15" s="7" t="s">
        <v>107</v>
      </c>
      <c r="L15" s="16">
        <v>2</v>
      </c>
      <c r="M15" s="12"/>
      <c r="N15" s="12"/>
      <c r="O15" s="12"/>
      <c r="P15" s="12">
        <v>2.2799999999999998</v>
      </c>
      <c r="Q15" s="13">
        <v>2</v>
      </c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>
        <v>21</v>
      </c>
      <c r="G16" s="13">
        <v>1</v>
      </c>
      <c r="H16" s="7"/>
      <c r="I16" s="7"/>
      <c r="J16" s="7"/>
      <c r="K16" s="7">
        <v>22</v>
      </c>
      <c r="L16" s="16">
        <v>1</v>
      </c>
      <c r="M16" s="12"/>
      <c r="N16" s="12"/>
      <c r="O16" s="12"/>
      <c r="P16" s="12">
        <v>25</v>
      </c>
      <c r="Q16" s="13">
        <v>1</v>
      </c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/>
      <c r="G17" s="13"/>
      <c r="H17" s="7"/>
      <c r="I17" s="7"/>
      <c r="J17" s="7"/>
      <c r="K17" s="7"/>
      <c r="L17" s="16"/>
      <c r="M17" s="12"/>
      <c r="N17" s="12"/>
      <c r="O17" s="12"/>
      <c r="P17" s="12"/>
      <c r="Q17" s="13"/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16</v>
      </c>
      <c r="G18" s="13">
        <v>1</v>
      </c>
      <c r="H18" s="7"/>
      <c r="I18" s="7"/>
      <c r="J18" s="7"/>
      <c r="K18" s="7">
        <v>16</v>
      </c>
      <c r="L18" s="16">
        <v>1</v>
      </c>
      <c r="M18" s="12"/>
      <c r="N18" s="12"/>
      <c r="O18" s="12"/>
      <c r="P18" s="12">
        <v>16</v>
      </c>
      <c r="Q18" s="13">
        <v>1</v>
      </c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/>
      <c r="G19" s="13"/>
      <c r="H19" s="7"/>
      <c r="I19" s="7"/>
      <c r="J19" s="7"/>
      <c r="K19" s="7"/>
      <c r="L19" s="16"/>
      <c r="M19" s="12"/>
      <c r="N19" s="12"/>
      <c r="O19" s="12"/>
      <c r="P19" s="12"/>
      <c r="Q19" s="13"/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>
        <v>24</v>
      </c>
      <c r="G20" s="13">
        <v>1</v>
      </c>
      <c r="H20" s="7"/>
      <c r="I20" s="7"/>
      <c r="J20" s="7"/>
      <c r="K20" s="7">
        <v>24</v>
      </c>
      <c r="L20" s="16">
        <v>1</v>
      </c>
      <c r="M20" s="12"/>
      <c r="N20" s="12"/>
      <c r="O20" s="12"/>
      <c r="P20" s="12">
        <v>21</v>
      </c>
      <c r="Q20" s="13">
        <v>1</v>
      </c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/>
      <c r="L21" s="16"/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>
        <v>16</v>
      </c>
      <c r="Q23" s="13">
        <v>1</v>
      </c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>
        <v>17</v>
      </c>
      <c r="G27" s="13">
        <v>1</v>
      </c>
      <c r="H27" s="7"/>
      <c r="I27" s="7"/>
      <c r="J27" s="7"/>
      <c r="K27" s="7" t="s">
        <v>117</v>
      </c>
      <c r="L27" s="16">
        <v>2</v>
      </c>
      <c r="M27" s="12"/>
      <c r="N27" s="12"/>
      <c r="O27" s="12"/>
      <c r="P27" s="12">
        <v>16</v>
      </c>
      <c r="Q27" s="13">
        <v>1</v>
      </c>
      <c r="R27" s="7"/>
      <c r="S27" s="7"/>
      <c r="T27" s="7"/>
      <c r="U27" s="7">
        <v>16</v>
      </c>
      <c r="V27" s="16">
        <v>1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>
        <v>2</v>
      </c>
      <c r="G28" s="13">
        <v>1</v>
      </c>
      <c r="H28" s="7"/>
      <c r="I28" s="7"/>
      <c r="J28" s="7"/>
      <c r="K28" s="7">
        <v>2</v>
      </c>
      <c r="L28" s="16">
        <v>1</v>
      </c>
      <c r="M28" s="12"/>
      <c r="N28" s="12"/>
      <c r="O28" s="12"/>
      <c r="P28" s="12">
        <v>30</v>
      </c>
      <c r="Q28" s="13">
        <v>1</v>
      </c>
      <c r="R28" s="7"/>
      <c r="S28" s="7"/>
      <c r="T28" s="7"/>
      <c r="U28" s="7"/>
      <c r="V28" s="16"/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>
        <v>28</v>
      </c>
      <c r="G29" s="13">
        <v>1</v>
      </c>
      <c r="H29" s="7"/>
      <c r="I29" s="7"/>
      <c r="J29" s="7"/>
      <c r="K29" s="7">
        <v>28</v>
      </c>
      <c r="L29" s="16">
        <v>1</v>
      </c>
      <c r="M29" s="12"/>
      <c r="N29" s="12"/>
      <c r="O29" s="12"/>
      <c r="P29" s="12">
        <v>28</v>
      </c>
      <c r="Q29" s="13">
        <v>1</v>
      </c>
      <c r="R29" s="7"/>
      <c r="S29" s="7"/>
      <c r="T29" s="7"/>
      <c r="U29" s="7">
        <v>28</v>
      </c>
      <c r="V29" s="16">
        <v>1</v>
      </c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>
        <v>21</v>
      </c>
      <c r="G30" s="13">
        <v>1</v>
      </c>
      <c r="H30" s="7"/>
      <c r="I30" s="7"/>
      <c r="J30" s="7"/>
      <c r="K30" s="7">
        <v>21</v>
      </c>
      <c r="L30" s="16">
        <v>1</v>
      </c>
      <c r="M30" s="12"/>
      <c r="N30" s="12"/>
      <c r="O30" s="12"/>
      <c r="P30" s="12">
        <v>22</v>
      </c>
      <c r="Q30" s="13">
        <v>1</v>
      </c>
      <c r="R30" s="7"/>
      <c r="S30" s="7"/>
      <c r="T30" s="7"/>
      <c r="U30" s="7">
        <v>21</v>
      </c>
      <c r="V30" s="16">
        <v>1</v>
      </c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/>
      <c r="G31" s="13"/>
      <c r="H31" s="7"/>
      <c r="I31" s="7"/>
      <c r="J31" s="7"/>
      <c r="K31" s="7"/>
      <c r="L31" s="16"/>
      <c r="M31" s="12"/>
      <c r="N31" s="12"/>
      <c r="O31" s="12"/>
      <c r="P31" s="12"/>
      <c r="Q31" s="13"/>
      <c r="R31" s="7"/>
      <c r="S31" s="7"/>
      <c r="T31" s="7"/>
      <c r="U31" s="7"/>
      <c r="V31" s="16"/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>
        <v>21</v>
      </c>
      <c r="G32" s="13">
        <v>1</v>
      </c>
      <c r="H32" s="7"/>
      <c r="I32" s="7"/>
      <c r="J32" s="7"/>
      <c r="K32" s="7">
        <v>21</v>
      </c>
      <c r="L32" s="16">
        <v>1</v>
      </c>
      <c r="M32" s="12"/>
      <c r="N32" s="12"/>
      <c r="O32" s="12"/>
      <c r="P32" s="12">
        <v>21</v>
      </c>
      <c r="Q32" s="13">
        <v>1</v>
      </c>
      <c r="R32" s="7"/>
      <c r="S32" s="7"/>
      <c r="T32" s="7"/>
      <c r="U32" s="7">
        <v>21</v>
      </c>
      <c r="V32" s="16">
        <v>1</v>
      </c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/>
      <c r="Q33" s="13"/>
      <c r="R33" s="7"/>
      <c r="S33" s="7"/>
      <c r="T33" s="7"/>
      <c r="U33" s="7"/>
      <c r="V33" s="16"/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>
        <v>22</v>
      </c>
      <c r="G35" s="13">
        <v>1</v>
      </c>
      <c r="H35" s="7"/>
      <c r="I35" s="7"/>
      <c r="J35" s="7"/>
      <c r="K35" s="7">
        <v>22</v>
      </c>
      <c r="L35" s="16">
        <v>1</v>
      </c>
      <c r="M35" s="12"/>
      <c r="N35" s="12"/>
      <c r="O35" s="12"/>
      <c r="P35" s="12">
        <v>22</v>
      </c>
      <c r="Q35" s="13">
        <v>1</v>
      </c>
      <c r="R35" s="7"/>
      <c r="S35" s="7"/>
      <c r="T35" s="7"/>
      <c r="U35" s="7">
        <v>22</v>
      </c>
      <c r="V35" s="16">
        <v>1</v>
      </c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>
        <v>21</v>
      </c>
      <c r="G39" s="13">
        <v>1</v>
      </c>
      <c r="H39" s="7"/>
      <c r="I39" s="7"/>
      <c r="J39" s="7"/>
      <c r="K39" s="7">
        <v>22</v>
      </c>
      <c r="L39" s="16">
        <v>1</v>
      </c>
      <c r="M39" s="12"/>
      <c r="N39" s="12"/>
      <c r="O39" s="12"/>
      <c r="P39" s="12">
        <v>21</v>
      </c>
      <c r="Q39" s="13">
        <v>1</v>
      </c>
      <c r="R39" s="7"/>
      <c r="S39" s="7"/>
      <c r="T39" s="7"/>
      <c r="U39" s="7">
        <v>20</v>
      </c>
      <c r="V39" s="16">
        <v>1</v>
      </c>
      <c r="W39" s="12"/>
      <c r="X39" s="12"/>
      <c r="Y39" s="12"/>
      <c r="Z39" s="12">
        <v>21</v>
      </c>
      <c r="AA39" s="13">
        <v>1</v>
      </c>
      <c r="AB39" s="7"/>
      <c r="AC39" s="7"/>
      <c r="AD39" s="7"/>
      <c r="AE39" s="7">
        <v>21</v>
      </c>
      <c r="AF39" s="16">
        <v>1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>
        <v>23</v>
      </c>
      <c r="G40" s="13">
        <v>1</v>
      </c>
      <c r="H40" s="7"/>
      <c r="I40" s="7"/>
      <c r="J40" s="7"/>
      <c r="K40" s="7">
        <v>23</v>
      </c>
      <c r="L40" s="16">
        <v>1</v>
      </c>
      <c r="M40" s="12"/>
      <c r="N40" s="12"/>
      <c r="O40" s="12"/>
      <c r="P40" s="12">
        <v>23</v>
      </c>
      <c r="Q40" s="13">
        <v>1</v>
      </c>
      <c r="R40" s="7"/>
      <c r="S40" s="7"/>
      <c r="T40" s="7"/>
      <c r="U40" s="7">
        <v>22</v>
      </c>
      <c r="V40" s="16">
        <v>1</v>
      </c>
      <c r="W40" s="12"/>
      <c r="X40" s="12"/>
      <c r="Y40" s="12"/>
      <c r="Z40" s="12">
        <v>23</v>
      </c>
      <c r="AA40" s="13">
        <v>1</v>
      </c>
      <c r="AB40" s="7"/>
      <c r="AC40" s="7"/>
      <c r="AD40" s="7"/>
      <c r="AE40" s="7">
        <v>30</v>
      </c>
      <c r="AF40" s="16">
        <v>1</v>
      </c>
    </row>
    <row r="41" spans="1:32" x14ac:dyDescent="0.3">
      <c r="A41" s="7">
        <v>3</v>
      </c>
      <c r="B41" s="7" t="s">
        <v>29</v>
      </c>
      <c r="C41" s="12"/>
      <c r="D41" s="12"/>
      <c r="E41" s="12"/>
      <c r="F41" s="12">
        <v>28</v>
      </c>
      <c r="G41" s="13">
        <v>1</v>
      </c>
      <c r="H41" s="7"/>
      <c r="I41" s="7"/>
      <c r="J41" s="7"/>
      <c r="K41" s="7">
        <v>28</v>
      </c>
      <c r="L41" s="16">
        <v>1</v>
      </c>
      <c r="M41" s="12"/>
      <c r="N41" s="12"/>
      <c r="O41" s="12"/>
      <c r="P41" s="12">
        <v>28</v>
      </c>
      <c r="Q41" s="13">
        <v>1</v>
      </c>
      <c r="R41" s="7"/>
      <c r="S41" s="7"/>
      <c r="T41" s="7"/>
      <c r="U41" s="7">
        <v>29</v>
      </c>
      <c r="V41" s="16">
        <v>1</v>
      </c>
      <c r="W41" s="12"/>
      <c r="X41" s="12"/>
      <c r="Y41" s="12"/>
      <c r="Z41" s="12">
        <v>29</v>
      </c>
      <c r="AA41" s="13">
        <v>1</v>
      </c>
      <c r="AB41" s="7"/>
      <c r="AC41" s="7"/>
      <c r="AD41" s="7"/>
      <c r="AE41" s="7">
        <v>29</v>
      </c>
      <c r="AF41" s="16">
        <v>1</v>
      </c>
    </row>
    <row r="42" spans="1:32" x14ac:dyDescent="0.3">
      <c r="A42" s="7">
        <v>4</v>
      </c>
      <c r="B42" s="7" t="s">
        <v>19</v>
      </c>
      <c r="C42" s="12"/>
      <c r="D42" s="12"/>
      <c r="E42" s="12"/>
      <c r="F42" s="12">
        <v>15</v>
      </c>
      <c r="G42" s="13">
        <v>1</v>
      </c>
      <c r="H42" s="7"/>
      <c r="I42" s="7"/>
      <c r="J42" s="7"/>
      <c r="K42" s="7">
        <v>15</v>
      </c>
      <c r="L42" s="16">
        <v>1</v>
      </c>
      <c r="M42" s="12"/>
      <c r="N42" s="12"/>
      <c r="O42" s="12"/>
      <c r="P42" s="12">
        <v>15</v>
      </c>
      <c r="Q42" s="13">
        <v>1</v>
      </c>
      <c r="R42" s="7"/>
      <c r="S42" s="7"/>
      <c r="T42" s="7"/>
      <c r="U42" s="7" t="s">
        <v>105</v>
      </c>
      <c r="V42" s="16">
        <v>2</v>
      </c>
      <c r="W42" s="12"/>
      <c r="X42" s="12"/>
      <c r="Y42" s="12"/>
      <c r="Z42" s="12">
        <v>15</v>
      </c>
      <c r="AA42" s="13">
        <v>1</v>
      </c>
      <c r="AB42" s="7"/>
      <c r="AC42" s="7"/>
      <c r="AD42" s="7"/>
      <c r="AE42" s="7">
        <v>2</v>
      </c>
      <c r="AF42" s="16">
        <v>1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>
        <v>14</v>
      </c>
      <c r="G43" s="13">
        <v>1</v>
      </c>
      <c r="H43" s="7"/>
      <c r="I43" s="7"/>
      <c r="J43" s="7"/>
      <c r="K43" s="7">
        <v>14</v>
      </c>
      <c r="L43" s="16">
        <v>1</v>
      </c>
      <c r="M43" s="12"/>
      <c r="N43" s="12"/>
      <c r="O43" s="12"/>
      <c r="P43" s="12">
        <v>14</v>
      </c>
      <c r="Q43" s="13">
        <v>1</v>
      </c>
      <c r="R43" s="7"/>
      <c r="S43" s="7"/>
      <c r="T43" s="7"/>
      <c r="U43" s="7"/>
      <c r="V43" s="16">
        <v>0</v>
      </c>
      <c r="W43" s="12"/>
      <c r="X43" s="12"/>
      <c r="Y43" s="12"/>
      <c r="Z43" s="12">
        <v>14</v>
      </c>
      <c r="AA43" s="13">
        <v>1</v>
      </c>
      <c r="AB43" s="7"/>
      <c r="AC43" s="7"/>
      <c r="AD43" s="7"/>
      <c r="AE43" s="7"/>
      <c r="AF43" s="16"/>
    </row>
    <row r="44" spans="1:32" x14ac:dyDescent="0.3">
      <c r="A44" s="7">
        <v>6</v>
      </c>
      <c r="B44" s="7" t="s">
        <v>21</v>
      </c>
      <c r="C44" s="12"/>
      <c r="D44" s="12"/>
      <c r="E44" s="12"/>
      <c r="F44" s="12">
        <v>31</v>
      </c>
      <c r="G44" s="13">
        <v>1</v>
      </c>
      <c r="H44" s="7"/>
      <c r="I44" s="7"/>
      <c r="J44" s="7"/>
      <c r="K44" s="7">
        <v>31</v>
      </c>
      <c r="L44" s="16">
        <v>1</v>
      </c>
      <c r="M44" s="12"/>
      <c r="N44" s="12"/>
      <c r="O44" s="12"/>
      <c r="P44" s="12">
        <v>31</v>
      </c>
      <c r="Q44" s="13">
        <v>1</v>
      </c>
      <c r="R44" s="7"/>
      <c r="S44" s="7"/>
      <c r="T44" s="7"/>
      <c r="U44" s="7">
        <v>30</v>
      </c>
      <c r="V44" s="16">
        <v>1</v>
      </c>
      <c r="W44" s="12"/>
      <c r="X44" s="12"/>
      <c r="Y44" s="12"/>
      <c r="Z44" s="12">
        <v>28</v>
      </c>
      <c r="AA44" s="13">
        <v>1</v>
      </c>
      <c r="AB44" s="7"/>
      <c r="AC44" s="7"/>
      <c r="AD44" s="7"/>
      <c r="AE44" s="7">
        <v>30</v>
      </c>
      <c r="AF44" s="16">
        <v>1</v>
      </c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/>
      <c r="AF45" s="16"/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>
        <v>17</v>
      </c>
      <c r="G47" s="13">
        <v>1</v>
      </c>
      <c r="H47" s="7"/>
      <c r="I47" s="7"/>
      <c r="J47" s="7"/>
      <c r="K47" s="7">
        <v>17</v>
      </c>
      <c r="L47" s="16">
        <v>1</v>
      </c>
      <c r="M47" s="12"/>
      <c r="N47" s="12"/>
      <c r="O47" s="12"/>
      <c r="P47" s="12">
        <v>17</v>
      </c>
      <c r="Q47" s="13">
        <v>1</v>
      </c>
      <c r="R47" s="7"/>
      <c r="S47" s="7"/>
      <c r="T47" s="7"/>
      <c r="U47" s="7">
        <v>17</v>
      </c>
      <c r="V47" s="16">
        <v>1</v>
      </c>
      <c r="W47" s="12"/>
      <c r="X47" s="12"/>
      <c r="Y47" s="12"/>
      <c r="Z47" s="12">
        <v>17</v>
      </c>
      <c r="AA47" s="13">
        <v>1</v>
      </c>
      <c r="AB47" s="7"/>
      <c r="AC47" s="7"/>
      <c r="AD47" s="7"/>
      <c r="AE47" s="7">
        <v>17</v>
      </c>
      <c r="AF47" s="16">
        <v>1</v>
      </c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>
        <v>1.22</v>
      </c>
      <c r="G51" s="13">
        <v>2</v>
      </c>
      <c r="H51" s="7"/>
      <c r="I51" s="7"/>
      <c r="J51" s="7"/>
      <c r="K51" s="7">
        <v>1.22</v>
      </c>
      <c r="L51" s="16">
        <v>2</v>
      </c>
      <c r="M51" s="12"/>
      <c r="N51" s="12"/>
      <c r="O51" s="12"/>
      <c r="P51" s="12"/>
      <c r="Q51" s="13"/>
      <c r="R51" s="7"/>
      <c r="S51" s="7"/>
      <c r="T51" s="7"/>
      <c r="U51" s="7"/>
      <c r="V51" s="16"/>
      <c r="W51" s="12"/>
      <c r="X51" s="12"/>
      <c r="Y51" s="12"/>
      <c r="Z51" s="12"/>
      <c r="AA51" s="13">
        <v>0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/>
      <c r="G52" s="13"/>
      <c r="H52" s="7"/>
      <c r="I52" s="7"/>
      <c r="J52" s="7"/>
      <c r="K52" s="7"/>
      <c r="L52" s="16"/>
      <c r="M52" s="12"/>
      <c r="N52" s="12"/>
      <c r="O52" s="12"/>
      <c r="P52" s="12"/>
      <c r="Q52" s="13"/>
      <c r="R52" s="7"/>
      <c r="S52" s="7"/>
      <c r="T52" s="7"/>
      <c r="U52" s="7"/>
      <c r="V52" s="16"/>
      <c r="W52" s="12"/>
      <c r="X52" s="12"/>
      <c r="Y52" s="12"/>
      <c r="Z52" s="12"/>
      <c r="AA52" s="13"/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>
        <v>21</v>
      </c>
      <c r="G53" s="13">
        <v>1</v>
      </c>
      <c r="H53" s="7"/>
      <c r="I53" s="7"/>
      <c r="J53" s="7"/>
      <c r="K53" s="7">
        <v>20</v>
      </c>
      <c r="L53" s="16">
        <v>1</v>
      </c>
      <c r="M53" s="12"/>
      <c r="N53" s="12"/>
      <c r="O53" s="12"/>
      <c r="P53" s="12">
        <v>20</v>
      </c>
      <c r="Q53" s="13">
        <v>1</v>
      </c>
      <c r="R53" s="7"/>
      <c r="S53" s="7"/>
      <c r="T53" s="7"/>
      <c r="U53" s="7">
        <v>22</v>
      </c>
      <c r="V53" s="16">
        <v>1</v>
      </c>
      <c r="W53" s="12"/>
      <c r="X53" s="12"/>
      <c r="Y53" s="12"/>
      <c r="Z53" s="12">
        <v>20</v>
      </c>
      <c r="AA53" s="13">
        <v>1</v>
      </c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>
        <v>3</v>
      </c>
      <c r="G54" s="13">
        <v>1</v>
      </c>
      <c r="H54" s="7"/>
      <c r="I54" s="7"/>
      <c r="J54" s="7"/>
      <c r="K54" s="7">
        <v>3</v>
      </c>
      <c r="L54" s="16">
        <v>1</v>
      </c>
      <c r="M54" s="12"/>
      <c r="N54" s="12"/>
      <c r="O54" s="12"/>
      <c r="P54" s="12"/>
      <c r="Q54" s="13"/>
      <c r="R54" s="7"/>
      <c r="S54" s="7"/>
      <c r="T54" s="7"/>
      <c r="U54" s="7"/>
      <c r="V54" s="16"/>
      <c r="W54" s="12"/>
      <c r="X54" s="12"/>
      <c r="Y54" s="12"/>
      <c r="Z54" s="12"/>
      <c r="AA54" s="13"/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20</v>
      </c>
      <c r="G55" s="13"/>
      <c r="H55" s="7"/>
      <c r="I55" s="7"/>
      <c r="J55" s="7"/>
      <c r="K55" s="7">
        <v>20</v>
      </c>
      <c r="L55" s="16"/>
      <c r="M55" s="12"/>
      <c r="N55" s="12"/>
      <c r="O55" s="12"/>
      <c r="P55" s="12">
        <v>3</v>
      </c>
      <c r="Q55" s="13">
        <v>1</v>
      </c>
      <c r="R55" s="7"/>
      <c r="S55" s="7"/>
      <c r="T55" s="7"/>
      <c r="U55" s="7">
        <v>20</v>
      </c>
      <c r="V55" s="16"/>
      <c r="W55" s="12"/>
      <c r="X55" s="12"/>
      <c r="Y55" s="12"/>
      <c r="Z55" s="12">
        <v>3</v>
      </c>
      <c r="AA55" s="13">
        <v>1</v>
      </c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/>
      <c r="G56" s="13"/>
      <c r="H56" s="7"/>
      <c r="I56" s="7"/>
      <c r="J56" s="7"/>
      <c r="K56" s="7"/>
      <c r="L56" s="16"/>
      <c r="M56" s="12"/>
      <c r="N56" s="12"/>
      <c r="O56" s="12"/>
      <c r="P56" s="12"/>
      <c r="Q56" s="13"/>
      <c r="R56" s="7"/>
      <c r="S56" s="7"/>
      <c r="T56" s="7"/>
      <c r="U56" s="7"/>
      <c r="V56" s="16"/>
      <c r="W56" s="12"/>
      <c r="X56" s="12"/>
      <c r="Y56" s="12"/>
      <c r="Z56" s="12"/>
      <c r="AA56" s="13"/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/>
      <c r="G57" s="13"/>
      <c r="H57" s="7"/>
      <c r="I57" s="7"/>
      <c r="J57" s="7"/>
      <c r="K57" s="7"/>
      <c r="L57" s="16"/>
      <c r="M57" s="12"/>
      <c r="N57" s="12"/>
      <c r="O57" s="12"/>
      <c r="P57" s="12"/>
      <c r="Q57" s="13"/>
      <c r="R57" s="7"/>
      <c r="S57" s="7"/>
      <c r="T57" s="7"/>
      <c r="U57" s="7"/>
      <c r="V57" s="16"/>
      <c r="W57" s="12"/>
      <c r="X57" s="12"/>
      <c r="Y57" s="12"/>
      <c r="Z57" s="12"/>
      <c r="AA57" s="13"/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/>
      <c r="G59" s="13"/>
      <c r="H59" s="7"/>
      <c r="I59" s="7"/>
      <c r="J59" s="7"/>
      <c r="K59" s="7"/>
      <c r="L59" s="16"/>
      <c r="M59" s="12"/>
      <c r="N59" s="12"/>
      <c r="O59" s="12"/>
      <c r="P59" s="12"/>
      <c r="Q59" s="13"/>
      <c r="R59" s="7"/>
      <c r="S59" s="7"/>
      <c r="T59" s="7"/>
      <c r="U59" s="7"/>
      <c r="V59" s="16"/>
      <c r="W59" s="12"/>
      <c r="X59" s="12"/>
      <c r="Y59" s="12"/>
      <c r="Z59" s="12"/>
      <c r="AA59" s="13"/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>
        <v>14</v>
      </c>
      <c r="G61" s="13">
        <v>1</v>
      </c>
      <c r="H61" s="7"/>
      <c r="I61" s="7"/>
      <c r="J61" s="7"/>
      <c r="K61" s="7">
        <v>14</v>
      </c>
      <c r="L61" s="16">
        <v>1</v>
      </c>
      <c r="M61" s="12"/>
      <c r="N61" s="12"/>
      <c r="O61" s="12"/>
      <c r="P61" s="12">
        <v>14</v>
      </c>
      <c r="Q61" s="13">
        <v>1</v>
      </c>
      <c r="R61" s="7"/>
      <c r="S61" s="7"/>
      <c r="T61" s="7"/>
      <c r="U61" s="7">
        <v>17</v>
      </c>
      <c r="V61" s="16">
        <v>1</v>
      </c>
      <c r="W61" s="12"/>
      <c r="X61" s="12"/>
      <c r="Y61" s="12"/>
      <c r="Z61" s="12">
        <v>17</v>
      </c>
      <c r="AA61" s="13">
        <v>1</v>
      </c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>
        <v>16</v>
      </c>
      <c r="G62" s="13">
        <v>1</v>
      </c>
      <c r="H62" s="7"/>
      <c r="I62" s="7"/>
      <c r="J62" s="7"/>
      <c r="K62" s="7">
        <v>16</v>
      </c>
      <c r="L62" s="16">
        <v>1</v>
      </c>
      <c r="M62" s="12"/>
      <c r="N62" s="12"/>
      <c r="O62" s="12"/>
      <c r="P62" s="12">
        <v>16</v>
      </c>
      <c r="Q62" s="13">
        <v>1</v>
      </c>
      <c r="R62" s="7"/>
      <c r="S62" s="7"/>
      <c r="T62" s="7"/>
      <c r="U62" s="7">
        <v>16</v>
      </c>
      <c r="V62" s="16">
        <v>1</v>
      </c>
      <c r="W62" s="12"/>
      <c r="X62" s="12"/>
      <c r="Y62" s="12"/>
      <c r="Z62" s="12">
        <v>16</v>
      </c>
      <c r="AA62" s="13">
        <v>1</v>
      </c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/>
      <c r="G63" s="13"/>
      <c r="H63" s="7"/>
      <c r="I63" s="7"/>
      <c r="J63" s="7"/>
      <c r="K63" s="7"/>
      <c r="L63" s="16"/>
      <c r="M63" s="12"/>
      <c r="N63" s="12"/>
      <c r="O63" s="12"/>
      <c r="P63" s="12"/>
      <c r="Q63" s="13"/>
      <c r="R63" s="7"/>
      <c r="S63" s="7"/>
      <c r="T63" s="7"/>
      <c r="U63" s="7"/>
      <c r="V63" s="16"/>
      <c r="W63" s="12"/>
      <c r="X63" s="12"/>
      <c r="Y63" s="12"/>
      <c r="Z63" s="12"/>
      <c r="AA63" s="13"/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>
        <v>16</v>
      </c>
      <c r="G68" s="13">
        <v>1</v>
      </c>
      <c r="H68" s="7"/>
      <c r="I68" s="7"/>
      <c r="J68" s="7"/>
      <c r="K68" s="7">
        <v>16</v>
      </c>
      <c r="L68" s="16">
        <v>1</v>
      </c>
      <c r="M68" s="12"/>
      <c r="N68" s="12"/>
      <c r="O68" s="12"/>
      <c r="P68" s="12">
        <v>13</v>
      </c>
      <c r="Q68" s="13">
        <v>1</v>
      </c>
      <c r="R68" s="7"/>
      <c r="S68" s="7"/>
      <c r="T68" s="7"/>
      <c r="U68" s="7">
        <v>13</v>
      </c>
      <c r="V68" s="16">
        <v>1</v>
      </c>
      <c r="W68" s="12"/>
      <c r="X68" s="12"/>
      <c r="Y68" s="12"/>
      <c r="Z68" s="12">
        <v>16</v>
      </c>
      <c r="AA68" s="13">
        <v>1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/>
      <c r="G69" s="13"/>
      <c r="H69" s="7"/>
      <c r="I69" s="7"/>
      <c r="J69" s="7"/>
      <c r="K69" s="7"/>
      <c r="L69" s="16"/>
      <c r="M69" s="12"/>
      <c r="N69" s="12"/>
      <c r="O69" s="12"/>
      <c r="P69" s="12"/>
      <c r="Q69" s="13"/>
      <c r="R69" s="7"/>
      <c r="S69" s="7"/>
      <c r="T69" s="7"/>
      <c r="U69" s="7"/>
      <c r="V69" s="16"/>
      <c r="W69" s="12"/>
      <c r="X69" s="12"/>
      <c r="Y69" s="12"/>
      <c r="Z69" s="12"/>
      <c r="AA69" s="13"/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>
        <v>1</v>
      </c>
      <c r="G70" s="13">
        <v>1</v>
      </c>
      <c r="H70" s="7"/>
      <c r="I70" s="7"/>
      <c r="J70" s="7"/>
      <c r="K70" s="7">
        <v>1</v>
      </c>
      <c r="L70" s="16">
        <v>1</v>
      </c>
      <c r="M70" s="12"/>
      <c r="N70" s="12"/>
      <c r="O70" s="12"/>
      <c r="P70" s="12">
        <v>1</v>
      </c>
      <c r="Q70" s="13">
        <v>1</v>
      </c>
      <c r="R70" s="7"/>
      <c r="S70" s="7"/>
      <c r="T70" s="7"/>
      <c r="U70" s="7">
        <v>1</v>
      </c>
      <c r="V70" s="16">
        <v>1</v>
      </c>
      <c r="W70" s="12"/>
      <c r="X70" s="12"/>
      <c r="Y70" s="12"/>
      <c r="Z70" s="12">
        <v>1</v>
      </c>
      <c r="AA70" s="13">
        <v>1</v>
      </c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>
        <v>17</v>
      </c>
      <c r="G71" s="13">
        <v>1</v>
      </c>
      <c r="H71" s="7"/>
      <c r="I71" s="7"/>
      <c r="J71" s="7"/>
      <c r="K71" s="7">
        <v>17</v>
      </c>
      <c r="L71" s="16">
        <v>1</v>
      </c>
      <c r="M71" s="12"/>
      <c r="N71" s="12"/>
      <c r="O71" s="12"/>
      <c r="P71" s="12">
        <v>17</v>
      </c>
      <c r="Q71" s="13">
        <v>1</v>
      </c>
      <c r="R71" s="7"/>
      <c r="S71" s="7"/>
      <c r="T71" s="7"/>
      <c r="U71" s="7">
        <v>17</v>
      </c>
      <c r="V71" s="16">
        <v>1</v>
      </c>
      <c r="W71" s="12"/>
      <c r="X71" s="12"/>
      <c r="Y71" s="12"/>
      <c r="Z71" s="12">
        <v>17</v>
      </c>
      <c r="AA71" s="13">
        <v>1</v>
      </c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>
        <v>16</v>
      </c>
      <c r="G72" s="13">
        <v>1</v>
      </c>
      <c r="H72" s="7"/>
      <c r="I72" s="7"/>
      <c r="J72" s="7"/>
      <c r="K72" s="7">
        <v>16</v>
      </c>
      <c r="L72" s="16">
        <v>1</v>
      </c>
      <c r="M72" s="12"/>
      <c r="N72" s="12"/>
      <c r="O72" s="12"/>
      <c r="P72" s="12">
        <v>16</v>
      </c>
      <c r="Q72" s="13">
        <v>1</v>
      </c>
      <c r="R72" s="7"/>
      <c r="S72" s="7"/>
      <c r="T72" s="7"/>
      <c r="U72" s="7">
        <v>16</v>
      </c>
      <c r="V72" s="16">
        <v>1</v>
      </c>
      <c r="W72" s="12"/>
      <c r="X72" s="12"/>
      <c r="Y72" s="12"/>
      <c r="Z72" s="12">
        <v>16</v>
      </c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/>
      <c r="G74" s="13"/>
      <c r="H74" s="7"/>
      <c r="I74" s="7"/>
      <c r="J74" s="7"/>
      <c r="K74" s="7"/>
      <c r="L74" s="16"/>
      <c r="M74" s="12"/>
      <c r="N74" s="12"/>
      <c r="O74" s="12"/>
      <c r="P74" s="12"/>
      <c r="Q74" s="13"/>
      <c r="R74" s="7"/>
      <c r="S74" s="7"/>
      <c r="T74" s="7"/>
      <c r="U74" s="7"/>
      <c r="V74" s="16"/>
      <c r="W74" s="12"/>
      <c r="X74" s="12"/>
      <c r="Y74" s="12"/>
      <c r="Z74" s="12"/>
      <c r="AA74" s="13"/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/>
      <c r="G75" s="13"/>
      <c r="H75" s="7"/>
      <c r="I75" s="7"/>
      <c r="J75" s="7"/>
      <c r="K75" s="7"/>
      <c r="L75" s="16"/>
      <c r="M75" s="12"/>
      <c r="N75" s="12"/>
      <c r="O75" s="12"/>
      <c r="P75" s="12"/>
      <c r="Q75" s="13"/>
      <c r="R75" s="7"/>
      <c r="S75" s="7"/>
      <c r="T75" s="7"/>
      <c r="U75" s="7"/>
      <c r="V75" s="16"/>
      <c r="W75" s="12"/>
      <c r="X75" s="12"/>
      <c r="Y75" s="12"/>
      <c r="Z75" s="12"/>
      <c r="AA75" s="13"/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>
        <v>31</v>
      </c>
      <c r="G76" s="13">
        <v>1</v>
      </c>
      <c r="H76" s="7"/>
      <c r="I76" s="7"/>
      <c r="J76" s="7"/>
      <c r="K76" s="7"/>
      <c r="L76" s="16"/>
      <c r="M76" s="12"/>
      <c r="N76" s="12"/>
      <c r="O76" s="12"/>
      <c r="P76" s="12"/>
      <c r="Q76" s="13"/>
      <c r="R76" s="7"/>
      <c r="S76" s="7"/>
      <c r="T76" s="7"/>
      <c r="U76" s="7"/>
      <c r="V76" s="16"/>
      <c r="W76" s="12"/>
      <c r="X76" s="12"/>
      <c r="Y76" s="12"/>
      <c r="Z76" s="12"/>
      <c r="AA76" s="13"/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>
        <v>3</v>
      </c>
      <c r="G78" s="13">
        <v>1</v>
      </c>
      <c r="H78" s="7"/>
      <c r="I78" s="7"/>
      <c r="J78" s="7"/>
      <c r="K78" s="7">
        <v>3</v>
      </c>
      <c r="L78" s="16">
        <v>1</v>
      </c>
      <c r="M78" s="12"/>
      <c r="N78" s="12"/>
      <c r="O78" s="12"/>
      <c r="P78" s="12">
        <v>3</v>
      </c>
      <c r="Q78" s="13">
        <v>1</v>
      </c>
      <c r="R78" s="7"/>
      <c r="S78" s="7"/>
      <c r="T78" s="7"/>
      <c r="U78" s="7">
        <v>3</v>
      </c>
      <c r="V78" s="16">
        <v>1</v>
      </c>
      <c r="W78" s="12"/>
      <c r="X78" s="12"/>
      <c r="Y78" s="12"/>
      <c r="Z78" s="12">
        <v>3</v>
      </c>
      <c r="AA78" s="13">
        <v>1</v>
      </c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>
        <v>15</v>
      </c>
      <c r="G79" s="13">
        <v>1</v>
      </c>
      <c r="H79" s="7"/>
      <c r="I79" s="7"/>
      <c r="J79" s="7"/>
      <c r="K79" s="7">
        <v>16</v>
      </c>
      <c r="L79" s="16">
        <v>1</v>
      </c>
      <c r="M79" s="12"/>
      <c r="N79" s="12"/>
      <c r="O79" s="12"/>
      <c r="P79" s="12">
        <v>15</v>
      </c>
      <c r="Q79" s="13">
        <v>1</v>
      </c>
      <c r="R79" s="7"/>
      <c r="S79" s="7"/>
      <c r="T79" s="7"/>
      <c r="U79" s="7">
        <v>15</v>
      </c>
      <c r="V79" s="16">
        <v>1</v>
      </c>
      <c r="W79" s="12"/>
      <c r="X79" s="12"/>
      <c r="Y79" s="12"/>
      <c r="Z79" s="12"/>
      <c r="AA79" s="13">
        <v>1</v>
      </c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/>
      <c r="G80" s="13"/>
      <c r="H80" s="7"/>
      <c r="I80" s="7"/>
      <c r="J80" s="7"/>
      <c r="K80" s="7"/>
      <c r="L80" s="16"/>
      <c r="M80" s="12"/>
      <c r="N80" s="12"/>
      <c r="O80" s="12"/>
      <c r="P80" s="12"/>
      <c r="Q80" s="13"/>
      <c r="R80" s="7"/>
      <c r="S80" s="7"/>
      <c r="T80" s="7"/>
      <c r="U80" s="7"/>
      <c r="V80" s="16"/>
      <c r="W80" s="12"/>
      <c r="X80" s="12"/>
      <c r="Y80" s="12"/>
      <c r="Z80" s="12"/>
      <c r="AA80" s="13"/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49">
        <v>30</v>
      </c>
      <c r="G84" s="13">
        <v>1</v>
      </c>
      <c r="H84" s="7"/>
      <c r="I84" s="7"/>
      <c r="J84" s="7"/>
      <c r="K84" s="7">
        <v>13</v>
      </c>
      <c r="L84" s="16">
        <v>1</v>
      </c>
      <c r="M84" s="12"/>
      <c r="N84" s="12"/>
      <c r="O84" s="12"/>
      <c r="P84" s="12">
        <v>14</v>
      </c>
      <c r="Q84" s="13">
        <v>1</v>
      </c>
      <c r="R84" s="7"/>
      <c r="S84" s="7"/>
      <c r="T84" s="7"/>
      <c r="U84" s="7">
        <v>30</v>
      </c>
      <c r="V84" s="16">
        <v>1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/>
      <c r="G85" s="13"/>
      <c r="H85" s="7"/>
      <c r="I85" s="7"/>
      <c r="J85" s="7"/>
      <c r="K85" s="7"/>
      <c r="L85" s="16"/>
      <c r="M85" s="12"/>
      <c r="N85" s="12"/>
      <c r="O85" s="12"/>
      <c r="P85" s="12"/>
      <c r="Q85" s="13"/>
      <c r="R85" s="7"/>
      <c r="S85" s="7"/>
      <c r="T85" s="7"/>
      <c r="U85" s="7"/>
      <c r="V85" s="16"/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/>
      <c r="G86" s="13"/>
      <c r="H86" s="7"/>
      <c r="I86" s="7"/>
      <c r="J86" s="7"/>
      <c r="K86" s="7"/>
      <c r="L86" s="16"/>
      <c r="M86" s="12"/>
      <c r="N86" s="12"/>
      <c r="O86" s="12"/>
      <c r="P86" s="12"/>
      <c r="Q86" s="13"/>
      <c r="R86" s="7"/>
      <c r="S86" s="7"/>
      <c r="T86" s="7"/>
      <c r="U86" s="7"/>
      <c r="V86" s="16"/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/>
      <c r="G87" s="13"/>
      <c r="H87" s="7"/>
      <c r="I87" s="7"/>
      <c r="J87" s="7"/>
      <c r="K87" s="7"/>
      <c r="L87" s="16"/>
      <c r="M87" s="12"/>
      <c r="N87" s="12"/>
      <c r="O87" s="12"/>
      <c r="P87" s="12"/>
      <c r="Q87" s="13"/>
      <c r="R87" s="7"/>
      <c r="S87" s="7"/>
      <c r="T87" s="7"/>
      <c r="U87" s="7"/>
      <c r="V87" s="16"/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>
        <v>17</v>
      </c>
      <c r="G88" s="13">
        <v>1</v>
      </c>
      <c r="H88" s="7"/>
      <c r="I88" s="7"/>
      <c r="J88" s="7"/>
      <c r="K88" s="7">
        <v>17</v>
      </c>
      <c r="L88" s="16">
        <v>1</v>
      </c>
      <c r="M88" s="12"/>
      <c r="N88" s="12"/>
      <c r="O88" s="12"/>
      <c r="P88" s="12">
        <v>17</v>
      </c>
      <c r="Q88" s="13">
        <v>1</v>
      </c>
      <c r="R88" s="7"/>
      <c r="S88" s="7"/>
      <c r="T88" s="7"/>
      <c r="U88" s="7">
        <v>17</v>
      </c>
      <c r="V88" s="16">
        <v>1</v>
      </c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/>
      <c r="G89" s="23"/>
      <c r="H89" s="7"/>
      <c r="I89" s="7"/>
      <c r="J89" s="7"/>
      <c r="K89" s="7"/>
      <c r="L89" s="16"/>
      <c r="M89" s="12"/>
      <c r="N89" s="12"/>
      <c r="O89" s="12"/>
      <c r="P89" s="12"/>
      <c r="Q89" s="23"/>
      <c r="R89" s="7"/>
      <c r="S89" s="7"/>
      <c r="T89" s="7"/>
      <c r="U89" s="7"/>
      <c r="V89" s="16"/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/>
      <c r="G90" s="13"/>
      <c r="H90" s="7"/>
      <c r="I90" s="7"/>
      <c r="J90" s="7"/>
      <c r="K90" s="7"/>
      <c r="L90" s="16"/>
      <c r="M90" s="12"/>
      <c r="N90" s="12"/>
      <c r="O90" s="12"/>
      <c r="P90" s="12"/>
      <c r="Q90" s="13"/>
      <c r="R90" s="7"/>
      <c r="S90" s="7"/>
      <c r="T90" s="7"/>
      <c r="U90" s="7"/>
      <c r="V90" s="16"/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>
        <v>27</v>
      </c>
      <c r="G91" s="13">
        <v>1</v>
      </c>
      <c r="H91" s="7"/>
      <c r="I91" s="7"/>
      <c r="J91" s="7"/>
      <c r="K91" s="7">
        <v>27</v>
      </c>
      <c r="L91" s="16">
        <v>1</v>
      </c>
      <c r="M91" s="12"/>
      <c r="N91" s="12"/>
      <c r="O91" s="12"/>
      <c r="P91" s="12">
        <v>31</v>
      </c>
      <c r="Q91" s="13">
        <v>1</v>
      </c>
      <c r="R91" s="7"/>
      <c r="S91" s="7"/>
      <c r="T91" s="7"/>
      <c r="U91" s="7">
        <v>27</v>
      </c>
      <c r="V91" s="16">
        <v>1</v>
      </c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>
        <v>23</v>
      </c>
      <c r="G93" s="13">
        <v>1</v>
      </c>
      <c r="H93" s="7"/>
      <c r="I93" s="7"/>
      <c r="J93" s="7"/>
      <c r="K93" s="7">
        <v>22</v>
      </c>
      <c r="L93" s="16">
        <v>1</v>
      </c>
      <c r="M93" s="12"/>
      <c r="N93" s="12"/>
      <c r="O93" s="12"/>
      <c r="P93" s="12">
        <v>22</v>
      </c>
      <c r="Q93" s="13">
        <v>1</v>
      </c>
      <c r="R93" s="7"/>
      <c r="S93" s="7"/>
      <c r="T93" s="7"/>
      <c r="U93" s="7">
        <v>23</v>
      </c>
      <c r="V93" s="16">
        <v>1</v>
      </c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/>
      <c r="G94" s="13"/>
      <c r="H94" s="7"/>
      <c r="I94" s="7"/>
      <c r="J94" s="7"/>
      <c r="K94" s="7"/>
      <c r="L94" s="16"/>
      <c r="M94" s="12"/>
      <c r="N94" s="12"/>
      <c r="O94" s="12"/>
      <c r="P94" s="12"/>
      <c r="Q94" s="13"/>
      <c r="R94" s="7"/>
      <c r="S94" s="7"/>
      <c r="T94" s="7"/>
      <c r="U94" s="7"/>
      <c r="V94" s="16"/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/>
      <c r="G95" s="13"/>
      <c r="H95" s="7"/>
      <c r="I95" s="7"/>
      <c r="J95" s="7"/>
      <c r="K95" s="7"/>
      <c r="L95" s="16"/>
      <c r="M95" s="12"/>
      <c r="N95" s="12"/>
      <c r="O95" s="12"/>
      <c r="P95" s="12"/>
      <c r="Q95" s="13"/>
      <c r="R95" s="7"/>
      <c r="S95" s="7"/>
      <c r="T95" s="7"/>
      <c r="U95" s="7"/>
      <c r="V95" s="16"/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>
        <v>30</v>
      </c>
      <c r="G96" s="13">
        <v>1</v>
      </c>
      <c r="H96" s="7"/>
      <c r="I96" s="7"/>
      <c r="J96" s="7"/>
      <c r="K96" s="7">
        <v>30</v>
      </c>
      <c r="L96" s="16">
        <v>1</v>
      </c>
      <c r="M96" s="12"/>
      <c r="N96" s="12"/>
      <c r="O96" s="12"/>
      <c r="P96" s="12">
        <v>30</v>
      </c>
      <c r="Q96" s="13">
        <v>1</v>
      </c>
      <c r="R96" s="7"/>
      <c r="S96" s="7"/>
      <c r="T96" s="7"/>
      <c r="U96" s="7">
        <v>30</v>
      </c>
      <c r="V96" s="16">
        <v>1</v>
      </c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>
        <v>28</v>
      </c>
      <c r="G97" s="13">
        <v>1</v>
      </c>
      <c r="H97" s="7"/>
      <c r="I97" s="7"/>
      <c r="J97" s="7"/>
      <c r="K97" s="7">
        <v>31</v>
      </c>
      <c r="L97" s="16">
        <v>1</v>
      </c>
      <c r="M97" s="12"/>
      <c r="N97" s="12"/>
      <c r="O97" s="12"/>
      <c r="P97" s="12">
        <v>30</v>
      </c>
      <c r="Q97" s="13">
        <v>1</v>
      </c>
      <c r="R97" s="7"/>
      <c r="S97" s="7"/>
      <c r="T97" s="7"/>
      <c r="U97" s="7">
        <v>31</v>
      </c>
      <c r="V97" s="16">
        <v>1</v>
      </c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/>
      <c r="G99" s="13"/>
      <c r="H99" s="7"/>
      <c r="I99" s="7"/>
      <c r="J99" s="7"/>
      <c r="K99" s="7"/>
      <c r="L99" s="16"/>
      <c r="M99" s="12"/>
      <c r="N99" s="12"/>
      <c r="O99" s="12"/>
      <c r="P99" s="12"/>
      <c r="Q99" s="13"/>
      <c r="R99" s="7"/>
      <c r="S99" s="7"/>
      <c r="T99" s="7"/>
      <c r="U99" s="7"/>
      <c r="V99" s="16"/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>
        <v>27</v>
      </c>
      <c r="G100" s="13">
        <v>1</v>
      </c>
      <c r="H100" s="7"/>
      <c r="I100" s="7"/>
      <c r="J100" s="7"/>
      <c r="K100" s="7">
        <v>27</v>
      </c>
      <c r="L100" s="16">
        <v>1</v>
      </c>
      <c r="M100" s="12"/>
      <c r="N100" s="12"/>
      <c r="O100" s="12"/>
      <c r="P100" s="12">
        <v>27</v>
      </c>
      <c r="Q100" s="13">
        <v>1</v>
      </c>
      <c r="R100" s="7"/>
      <c r="S100" s="7"/>
      <c r="T100" s="7"/>
      <c r="U100" s="7">
        <v>27</v>
      </c>
      <c r="V100" s="16">
        <v>1</v>
      </c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/>
      <c r="G101" s="13"/>
      <c r="H101" s="7"/>
      <c r="I101" s="7"/>
      <c r="J101" s="7"/>
      <c r="K101" s="7"/>
      <c r="L101" s="16"/>
      <c r="M101" s="12"/>
      <c r="N101" s="12"/>
      <c r="O101" s="12"/>
      <c r="P101" s="12"/>
      <c r="Q101" s="13"/>
      <c r="R101" s="7"/>
      <c r="S101" s="7"/>
      <c r="T101" s="7"/>
      <c r="U101" s="7"/>
      <c r="V101" s="16"/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>
        <v>16</v>
      </c>
      <c r="G105" s="13">
        <v>1</v>
      </c>
      <c r="H105" s="7"/>
      <c r="I105" s="7"/>
      <c r="J105" s="7"/>
      <c r="K105" s="7">
        <v>14.24</v>
      </c>
      <c r="L105" s="16">
        <v>2</v>
      </c>
      <c r="M105" s="12"/>
      <c r="N105" s="12"/>
      <c r="O105" s="12"/>
      <c r="P105" s="12">
        <v>14</v>
      </c>
      <c r="Q105" s="13">
        <v>1</v>
      </c>
      <c r="R105" s="7"/>
      <c r="S105" s="7"/>
      <c r="T105" s="7"/>
      <c r="U105" s="7">
        <v>14</v>
      </c>
      <c r="V105" s="16">
        <v>1</v>
      </c>
      <c r="W105" s="12"/>
      <c r="X105" s="12"/>
      <c r="Y105" s="12"/>
      <c r="Z105" s="12">
        <v>15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/>
      <c r="G106" s="13"/>
      <c r="H106" s="7"/>
      <c r="I106" s="7"/>
      <c r="J106" s="7"/>
      <c r="K106" s="7"/>
      <c r="L106" s="16"/>
      <c r="M106" s="12"/>
      <c r="N106" s="12"/>
      <c r="O106" s="12"/>
      <c r="P106" s="12"/>
      <c r="Q106" s="13"/>
      <c r="R106" s="7"/>
      <c r="S106" s="7"/>
      <c r="T106" s="7"/>
      <c r="U106" s="7"/>
      <c r="V106" s="16"/>
      <c r="W106" s="12"/>
      <c r="X106" s="12"/>
      <c r="Y106" s="12"/>
      <c r="Z106" s="12"/>
      <c r="AA106" s="13"/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>
        <v>14</v>
      </c>
      <c r="G107" s="13">
        <v>1</v>
      </c>
      <c r="H107" s="7"/>
      <c r="I107" s="7"/>
      <c r="J107" s="7"/>
      <c r="K107" s="7">
        <v>14</v>
      </c>
      <c r="L107" s="16">
        <v>1</v>
      </c>
      <c r="M107" s="12"/>
      <c r="N107" s="12"/>
      <c r="O107" s="12"/>
      <c r="P107" s="12">
        <v>14</v>
      </c>
      <c r="Q107" s="13">
        <v>1</v>
      </c>
      <c r="R107" s="7"/>
      <c r="S107" s="7"/>
      <c r="T107" s="7"/>
      <c r="U107" s="7">
        <v>15</v>
      </c>
      <c r="V107" s="16">
        <v>1</v>
      </c>
      <c r="W107" s="12"/>
      <c r="X107" s="12"/>
      <c r="Y107" s="12"/>
      <c r="Z107" s="12">
        <v>15</v>
      </c>
      <c r="AA107" s="13">
        <v>1</v>
      </c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/>
      <c r="G108" s="13"/>
      <c r="H108" s="7"/>
      <c r="I108" s="7"/>
      <c r="J108" s="7"/>
      <c r="K108" s="7"/>
      <c r="L108" s="16"/>
      <c r="M108" s="12"/>
      <c r="N108" s="12"/>
      <c r="O108" s="12"/>
      <c r="P108" s="12"/>
      <c r="Q108" s="13"/>
      <c r="R108" s="7"/>
      <c r="S108" s="7"/>
      <c r="T108" s="7"/>
      <c r="U108" s="7"/>
      <c r="V108" s="16"/>
      <c r="W108" s="12"/>
      <c r="X108" s="12"/>
      <c r="Y108" s="12"/>
      <c r="Z108" s="12"/>
      <c r="AA108" s="13"/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>
        <v>17</v>
      </c>
      <c r="G109" s="13">
        <v>1</v>
      </c>
      <c r="H109" s="7"/>
      <c r="I109" s="7"/>
      <c r="J109" s="7"/>
      <c r="K109" s="7">
        <v>17</v>
      </c>
      <c r="L109" s="16">
        <v>1</v>
      </c>
      <c r="M109" s="12"/>
      <c r="N109" s="12"/>
      <c r="O109" s="12"/>
      <c r="P109" s="12">
        <v>17</v>
      </c>
      <c r="Q109" s="13">
        <v>1</v>
      </c>
      <c r="R109" s="7"/>
      <c r="S109" s="7"/>
      <c r="T109" s="7"/>
      <c r="U109" s="7">
        <v>17</v>
      </c>
      <c r="V109" s="16">
        <v>1</v>
      </c>
      <c r="W109" s="12"/>
      <c r="X109" s="12"/>
      <c r="Y109" s="12"/>
      <c r="Z109" s="12">
        <v>17</v>
      </c>
      <c r="AA109" s="13">
        <v>1</v>
      </c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/>
      <c r="G110" s="13"/>
      <c r="H110" s="7"/>
      <c r="I110" s="7"/>
      <c r="J110" s="7"/>
      <c r="K110" s="7"/>
      <c r="L110" s="16"/>
      <c r="M110" s="12"/>
      <c r="N110" s="12"/>
      <c r="O110" s="12"/>
      <c r="P110" s="12"/>
      <c r="Q110" s="13"/>
      <c r="R110" s="7"/>
      <c r="S110" s="7"/>
      <c r="T110" s="7"/>
      <c r="U110" s="7"/>
      <c r="V110" s="16"/>
      <c r="W110" s="12"/>
      <c r="X110" s="12"/>
      <c r="Y110" s="12"/>
      <c r="Z110" s="12"/>
      <c r="AA110" s="13"/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>
        <v>13</v>
      </c>
      <c r="G111" s="13">
        <v>1</v>
      </c>
      <c r="H111" s="7"/>
      <c r="I111" s="7"/>
      <c r="J111" s="7"/>
      <c r="K111" s="7">
        <v>13</v>
      </c>
      <c r="L111" s="16">
        <v>1</v>
      </c>
      <c r="M111" s="12"/>
      <c r="N111" s="12"/>
      <c r="O111" s="12"/>
      <c r="P111" s="12">
        <v>13</v>
      </c>
      <c r="Q111" s="13">
        <v>1</v>
      </c>
      <c r="R111" s="7"/>
      <c r="S111" s="7"/>
      <c r="T111" s="7"/>
      <c r="U111" s="7">
        <v>13</v>
      </c>
      <c r="V111" s="16">
        <v>1</v>
      </c>
      <c r="W111" s="12"/>
      <c r="X111" s="12"/>
      <c r="Y111" s="12"/>
      <c r="Z111" s="12">
        <v>13</v>
      </c>
      <c r="AA111" s="13">
        <v>1</v>
      </c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/>
      <c r="G112" s="13"/>
      <c r="H112" s="7"/>
      <c r="I112" s="7"/>
      <c r="J112" s="7"/>
      <c r="K112" s="7"/>
      <c r="L112" s="16"/>
      <c r="M112" s="12"/>
      <c r="N112" s="12"/>
      <c r="O112" s="12"/>
      <c r="P112" s="12"/>
      <c r="Q112" s="13"/>
      <c r="R112" s="7"/>
      <c r="S112" s="7"/>
      <c r="T112" s="7"/>
      <c r="U112" s="7"/>
      <c r="V112" s="16"/>
      <c r="W112" s="12"/>
      <c r="X112" s="12"/>
      <c r="Y112" s="12"/>
      <c r="Z112" s="12"/>
      <c r="AA112" s="13"/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52">
        <v>16</v>
      </c>
      <c r="G114" s="53">
        <v>1</v>
      </c>
      <c r="H114" s="7"/>
      <c r="I114" s="7"/>
      <c r="J114" s="7"/>
      <c r="K114" s="7">
        <v>16</v>
      </c>
      <c r="L114" s="16">
        <v>1</v>
      </c>
      <c r="M114" s="12"/>
      <c r="N114" s="12"/>
      <c r="O114" s="12"/>
      <c r="P114" s="52">
        <v>16</v>
      </c>
      <c r="Q114" s="53">
        <v>1</v>
      </c>
      <c r="R114" s="7"/>
      <c r="S114" s="7"/>
      <c r="T114" s="7"/>
      <c r="U114" s="7">
        <v>16</v>
      </c>
      <c r="V114" s="16">
        <v>1</v>
      </c>
      <c r="W114" s="12"/>
      <c r="X114" s="12"/>
      <c r="Y114" s="12"/>
      <c r="Z114" s="52">
        <v>16</v>
      </c>
      <c r="AA114" s="53">
        <v>1</v>
      </c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/>
      <c r="G115" s="13"/>
      <c r="H115" s="7"/>
      <c r="I115" s="7"/>
      <c r="J115" s="7"/>
      <c r="K115" s="7"/>
      <c r="L115" s="16"/>
      <c r="M115" s="12"/>
      <c r="N115" s="12"/>
      <c r="O115" s="12"/>
      <c r="P115" s="12"/>
      <c r="Q115" s="13"/>
      <c r="R115" s="7"/>
      <c r="S115" s="7"/>
      <c r="T115" s="7"/>
      <c r="U115" s="7"/>
      <c r="V115" s="16"/>
      <c r="W115" s="12"/>
      <c r="X115" s="12"/>
      <c r="Y115" s="12"/>
      <c r="Z115" s="12"/>
      <c r="AA115" s="13"/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/>
      <c r="G116" s="13"/>
      <c r="H116" s="7"/>
      <c r="I116" s="7"/>
      <c r="J116" s="7"/>
      <c r="K116" s="7"/>
      <c r="L116" s="16"/>
      <c r="M116" s="12"/>
      <c r="N116" s="12"/>
      <c r="O116" s="12"/>
      <c r="P116" s="12"/>
      <c r="Q116" s="13"/>
      <c r="R116" s="7"/>
      <c r="S116" s="7"/>
      <c r="T116" s="7"/>
      <c r="U116" s="7"/>
      <c r="V116" s="16"/>
      <c r="W116" s="12"/>
      <c r="X116" s="12"/>
      <c r="Y116" s="12"/>
      <c r="Z116" s="12"/>
      <c r="AA116" s="13"/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>
        <v>22</v>
      </c>
      <c r="G117" s="13">
        <v>1</v>
      </c>
      <c r="H117" s="7"/>
      <c r="I117" s="7"/>
      <c r="J117" s="7"/>
      <c r="K117" s="7">
        <v>22</v>
      </c>
      <c r="L117" s="16">
        <v>1</v>
      </c>
      <c r="M117" s="12"/>
      <c r="N117" s="12"/>
      <c r="O117" s="12"/>
      <c r="P117" s="12">
        <v>22</v>
      </c>
      <c r="Q117" s="13">
        <v>1</v>
      </c>
      <c r="R117" s="7"/>
      <c r="S117" s="7"/>
      <c r="T117" s="7"/>
      <c r="U117" s="7">
        <v>22</v>
      </c>
      <c r="V117" s="16"/>
      <c r="W117" s="12"/>
      <c r="X117" s="12"/>
      <c r="Y117" s="12"/>
      <c r="Z117" s="12">
        <v>22</v>
      </c>
      <c r="AA117" s="13">
        <v>1</v>
      </c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>
        <v>29</v>
      </c>
      <c r="G118" s="13">
        <v>1</v>
      </c>
      <c r="H118" s="7"/>
      <c r="I118" s="7"/>
      <c r="J118" s="7"/>
      <c r="K118" s="7">
        <v>27</v>
      </c>
      <c r="L118" s="16">
        <v>1</v>
      </c>
      <c r="M118" s="12"/>
      <c r="N118" s="12"/>
      <c r="O118" s="12"/>
      <c r="P118" s="12">
        <v>29</v>
      </c>
      <c r="Q118" s="13">
        <v>1</v>
      </c>
      <c r="R118" s="7"/>
      <c r="S118" s="7"/>
      <c r="T118" s="7"/>
      <c r="U118" s="7">
        <v>27</v>
      </c>
      <c r="V118" s="16">
        <v>1</v>
      </c>
      <c r="W118" s="12"/>
      <c r="X118" s="12"/>
      <c r="Y118" s="12"/>
      <c r="Z118" s="12">
        <v>29</v>
      </c>
      <c r="AA118" s="13">
        <v>1</v>
      </c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/>
      <c r="G120" s="13"/>
      <c r="H120" s="7"/>
      <c r="I120" s="7"/>
      <c r="J120" s="7"/>
      <c r="K120" s="7"/>
      <c r="L120" s="16"/>
      <c r="M120" s="12"/>
      <c r="N120" s="12"/>
      <c r="O120" s="12"/>
      <c r="P120" s="12"/>
      <c r="Q120" s="13"/>
      <c r="R120" s="7"/>
      <c r="S120" s="7"/>
      <c r="T120" s="7"/>
      <c r="U120" s="7"/>
      <c r="V120" s="16"/>
      <c r="W120" s="12"/>
      <c r="X120" s="12"/>
      <c r="Y120" s="12"/>
      <c r="Z120" s="12"/>
      <c r="AA120" s="13"/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>
        <v>16</v>
      </c>
      <c r="G121" s="13">
        <v>1</v>
      </c>
      <c r="H121" s="7"/>
      <c r="I121" s="7"/>
      <c r="J121" s="7"/>
      <c r="K121" s="7">
        <v>16</v>
      </c>
      <c r="L121" s="16">
        <v>1</v>
      </c>
      <c r="M121" s="12"/>
      <c r="N121" s="12"/>
      <c r="O121" s="12"/>
      <c r="P121" s="12">
        <v>16</v>
      </c>
      <c r="Q121" s="13">
        <v>1</v>
      </c>
      <c r="R121" s="7"/>
      <c r="S121" s="7"/>
      <c r="T121" s="7"/>
      <c r="U121" s="7">
        <v>16</v>
      </c>
      <c r="V121" s="16">
        <v>1</v>
      </c>
      <c r="W121" s="12"/>
      <c r="X121" s="12"/>
      <c r="Y121" s="12"/>
      <c r="Z121" s="12">
        <v>16</v>
      </c>
      <c r="AA121" s="13">
        <v>1</v>
      </c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/>
      <c r="G122" s="13"/>
      <c r="H122" s="7"/>
      <c r="I122" s="7"/>
      <c r="J122" s="7"/>
      <c r="K122" s="7"/>
      <c r="L122" s="16"/>
      <c r="M122" s="12"/>
      <c r="N122" s="12"/>
      <c r="O122" s="12"/>
      <c r="P122" s="12"/>
      <c r="Q122" s="13"/>
      <c r="R122" s="7"/>
      <c r="S122" s="7"/>
      <c r="T122" s="7"/>
      <c r="U122" s="7"/>
      <c r="V122" s="16"/>
      <c r="W122" s="12"/>
      <c r="X122" s="12"/>
      <c r="Y122" s="12"/>
      <c r="Z122" s="12"/>
      <c r="AA122" s="13"/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 t="s">
        <v>116</v>
      </c>
      <c r="G126" s="13">
        <v>2</v>
      </c>
      <c r="H126" s="7"/>
      <c r="I126" s="7"/>
      <c r="J126" s="7"/>
      <c r="K126" s="7">
        <v>13.2</v>
      </c>
      <c r="L126" s="16">
        <v>2</v>
      </c>
      <c r="M126" s="12"/>
      <c r="N126" s="12"/>
      <c r="O126" s="12"/>
      <c r="P126" s="12">
        <v>13.2</v>
      </c>
      <c r="Q126" s="13">
        <v>2</v>
      </c>
      <c r="R126" s="7"/>
      <c r="S126" s="7"/>
      <c r="T126" s="7"/>
      <c r="U126" s="7">
        <v>13.2</v>
      </c>
      <c r="V126" s="16">
        <v>2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/>
      <c r="G127" s="13"/>
      <c r="H127" s="7"/>
      <c r="I127" s="7"/>
      <c r="J127" s="7"/>
      <c r="K127" s="7"/>
      <c r="L127" s="16"/>
      <c r="M127" s="12"/>
      <c r="N127" s="12"/>
      <c r="O127" s="12"/>
      <c r="P127" s="12"/>
      <c r="Q127" s="13"/>
      <c r="R127" s="7"/>
      <c r="S127" s="7"/>
      <c r="T127" s="7"/>
      <c r="U127" s="7"/>
      <c r="V127" s="16"/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/>
      <c r="G128" s="13"/>
      <c r="H128" s="7"/>
      <c r="I128" s="7"/>
      <c r="J128" s="7"/>
      <c r="K128" s="7"/>
      <c r="L128" s="16"/>
      <c r="M128" s="12"/>
      <c r="N128" s="12"/>
      <c r="O128" s="12"/>
      <c r="P128" s="12"/>
      <c r="Q128" s="13"/>
      <c r="R128" s="7"/>
      <c r="S128" s="7"/>
      <c r="T128" s="7"/>
      <c r="U128" s="7"/>
      <c r="V128" s="16"/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>
        <v>29</v>
      </c>
      <c r="G129" s="13">
        <v>1</v>
      </c>
      <c r="H129" s="7"/>
      <c r="I129" s="7"/>
      <c r="J129" s="7"/>
      <c r="K129" s="7">
        <v>29</v>
      </c>
      <c r="L129" s="16">
        <v>1</v>
      </c>
      <c r="M129" s="12"/>
      <c r="N129" s="12"/>
      <c r="O129" s="12"/>
      <c r="P129" s="12">
        <v>29</v>
      </c>
      <c r="Q129" s="13">
        <v>1</v>
      </c>
      <c r="R129" s="7"/>
      <c r="S129" s="7"/>
      <c r="T129" s="7"/>
      <c r="U129" s="7">
        <v>29</v>
      </c>
      <c r="V129" s="16">
        <v>1</v>
      </c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>
        <v>31</v>
      </c>
      <c r="G130" s="13">
        <v>1</v>
      </c>
      <c r="H130" s="7"/>
      <c r="I130" s="7"/>
      <c r="J130" s="7"/>
      <c r="K130" s="7">
        <v>31</v>
      </c>
      <c r="L130" s="16">
        <v>1</v>
      </c>
      <c r="M130" s="12"/>
      <c r="N130" s="12"/>
      <c r="O130" s="12"/>
      <c r="P130" s="12">
        <v>31</v>
      </c>
      <c r="Q130" s="13">
        <v>1</v>
      </c>
      <c r="R130" s="7"/>
      <c r="S130" s="7"/>
      <c r="T130" s="7"/>
      <c r="U130" s="7">
        <v>31</v>
      </c>
      <c r="V130" s="16">
        <v>1</v>
      </c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/>
      <c r="L131" s="16"/>
      <c r="M131" s="12"/>
      <c r="N131" s="12"/>
      <c r="O131" s="12"/>
      <c r="P131" s="12"/>
      <c r="Q131" s="13"/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/>
      <c r="G132" s="13"/>
      <c r="H132" s="7"/>
      <c r="I132" s="7"/>
      <c r="J132" s="7"/>
      <c r="K132" s="7"/>
      <c r="L132" s="16"/>
      <c r="M132" s="12"/>
      <c r="N132" s="12"/>
      <c r="O132" s="12"/>
      <c r="P132" s="12"/>
      <c r="Q132" s="13"/>
      <c r="R132" s="7"/>
      <c r="S132" s="7"/>
      <c r="T132" s="7"/>
      <c r="U132" s="7"/>
      <c r="V132" s="16"/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/>
      <c r="G133" s="13"/>
      <c r="H133" s="7"/>
      <c r="I133" s="7"/>
      <c r="J133" s="7"/>
      <c r="K133" s="7"/>
      <c r="L133" s="16"/>
      <c r="M133" s="12"/>
      <c r="N133" s="12"/>
      <c r="O133" s="12"/>
      <c r="P133" s="12"/>
      <c r="Q133" s="13"/>
      <c r="R133" s="7"/>
      <c r="S133" s="7"/>
      <c r="T133" s="7"/>
      <c r="U133" s="7"/>
      <c r="V133" s="16"/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>
        <v>20</v>
      </c>
      <c r="G135" s="13">
        <v>1</v>
      </c>
      <c r="H135" s="7"/>
      <c r="I135" s="7"/>
      <c r="J135" s="7"/>
      <c r="K135" s="7">
        <v>20</v>
      </c>
      <c r="L135" s="16">
        <v>1</v>
      </c>
      <c r="M135" s="12"/>
      <c r="N135" s="12"/>
      <c r="O135" s="12"/>
      <c r="P135" s="12">
        <v>20</v>
      </c>
      <c r="Q135" s="13">
        <v>1</v>
      </c>
      <c r="R135" s="7"/>
      <c r="S135" s="7"/>
      <c r="T135" s="7"/>
      <c r="U135" s="7">
        <v>20</v>
      </c>
      <c r="V135" s="16">
        <v>1</v>
      </c>
      <c r="W135" s="12"/>
      <c r="X135" s="12"/>
      <c r="Y135" s="12"/>
      <c r="Z135" s="12">
        <v>20</v>
      </c>
      <c r="AA135" s="13">
        <v>1</v>
      </c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/>
      <c r="G136" s="13"/>
      <c r="H136" s="7"/>
      <c r="I136" s="7"/>
      <c r="J136" s="7"/>
      <c r="K136" s="7"/>
      <c r="L136" s="16"/>
      <c r="M136" s="12"/>
      <c r="N136" s="12"/>
      <c r="O136" s="12"/>
      <c r="P136" s="12"/>
      <c r="Q136" s="13"/>
      <c r="R136" s="7"/>
      <c r="S136" s="7"/>
      <c r="T136" s="7"/>
      <c r="U136" s="7"/>
      <c r="V136" s="16"/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/>
      <c r="G137" s="13"/>
      <c r="H137" s="7"/>
      <c r="I137" s="7"/>
      <c r="J137" s="7"/>
      <c r="K137" s="7"/>
      <c r="L137" s="16"/>
      <c r="M137" s="12"/>
      <c r="N137" s="12"/>
      <c r="O137" s="12"/>
      <c r="P137" s="12"/>
      <c r="Q137" s="13"/>
      <c r="R137" s="7"/>
      <c r="S137" s="7"/>
      <c r="T137" s="7"/>
      <c r="U137" s="7"/>
      <c r="V137" s="16"/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/>
      <c r="G138" s="13"/>
      <c r="H138" s="7"/>
      <c r="I138" s="7"/>
      <c r="J138" s="7"/>
      <c r="K138" s="7"/>
      <c r="L138" s="16"/>
      <c r="M138" s="12"/>
      <c r="N138" s="12"/>
      <c r="O138" s="12"/>
      <c r="P138" s="12"/>
      <c r="Q138" s="13"/>
      <c r="R138" s="7"/>
      <c r="S138" s="7"/>
      <c r="T138" s="7"/>
      <c r="U138" s="7"/>
      <c r="V138" s="16"/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/>
      <c r="G139" s="13"/>
      <c r="H139" s="7"/>
      <c r="I139" s="7"/>
      <c r="J139" s="7"/>
      <c r="K139" s="7"/>
      <c r="L139" s="16"/>
      <c r="M139" s="12"/>
      <c r="N139" s="12"/>
      <c r="O139" s="12"/>
      <c r="P139" s="12"/>
      <c r="Q139" s="13"/>
      <c r="R139" s="7"/>
      <c r="S139" s="7"/>
      <c r="T139" s="7"/>
      <c r="U139" s="7"/>
      <c r="V139" s="16"/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7"/>
      <c r="L140" s="16"/>
      <c r="M140" s="12"/>
      <c r="N140" s="12"/>
      <c r="O140" s="12"/>
      <c r="P140" s="12"/>
      <c r="Q140" s="13"/>
      <c r="R140" s="7"/>
      <c r="S140" s="7"/>
      <c r="T140" s="7"/>
      <c r="U140" s="7"/>
      <c r="V140" s="16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/>
      <c r="G141" s="13"/>
      <c r="H141" s="7"/>
      <c r="I141" s="7"/>
      <c r="J141" s="7"/>
      <c r="K141" s="7"/>
      <c r="L141" s="16"/>
      <c r="M141" s="12"/>
      <c r="N141" s="12"/>
      <c r="O141" s="12"/>
      <c r="P141" s="12"/>
      <c r="Q141" s="13"/>
      <c r="R141" s="7"/>
      <c r="S141" s="7"/>
      <c r="T141" s="7"/>
      <c r="U141" s="7"/>
      <c r="V141" s="16"/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s="5" customFormat="1" x14ac:dyDescent="0.3">
      <c r="A145" s="7">
        <v>1</v>
      </c>
      <c r="B145" s="7" t="s">
        <v>17</v>
      </c>
      <c r="C145" s="12"/>
      <c r="D145" s="12"/>
      <c r="E145" s="12"/>
      <c r="F145" s="12"/>
      <c r="G145" s="13"/>
      <c r="H145" s="7"/>
      <c r="I145" s="7"/>
      <c r="J145" s="7"/>
      <c r="K145" s="7"/>
      <c r="L145" s="16"/>
      <c r="M145" s="12"/>
      <c r="N145" s="12"/>
      <c r="O145" s="12"/>
      <c r="P145" s="12"/>
      <c r="Q145" s="13"/>
      <c r="R145" s="7"/>
      <c r="S145" s="7"/>
      <c r="T145" s="7"/>
      <c r="U145" s="7"/>
      <c r="V145" s="16"/>
    </row>
    <row r="146" spans="1:22" s="5" customFormat="1" x14ac:dyDescent="0.3">
      <c r="A146" s="7">
        <v>2</v>
      </c>
      <c r="B146" s="7" t="s">
        <v>46</v>
      </c>
      <c r="C146" s="12"/>
      <c r="D146" s="12"/>
      <c r="E146" s="12"/>
      <c r="F146" s="12"/>
      <c r="G146" s="13"/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s="5" customFormat="1" x14ac:dyDescent="0.3">
      <c r="A147" s="7">
        <v>3</v>
      </c>
      <c r="B147" s="7" t="s">
        <v>29</v>
      </c>
      <c r="C147" s="12"/>
      <c r="D147" s="12"/>
      <c r="E147" s="12"/>
      <c r="F147" s="12">
        <v>16</v>
      </c>
      <c r="G147" s="13">
        <v>1</v>
      </c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s="5" customFormat="1" x14ac:dyDescent="0.3">
      <c r="A148" s="7">
        <v>4</v>
      </c>
      <c r="B148" s="7" t="s">
        <v>82</v>
      </c>
      <c r="C148" s="12"/>
      <c r="D148" s="12"/>
      <c r="E148" s="12"/>
      <c r="F148" s="12">
        <v>14</v>
      </c>
      <c r="G148" s="13">
        <v>1</v>
      </c>
      <c r="H148" s="7"/>
      <c r="I148" s="7"/>
      <c r="J148" s="7"/>
      <c r="K148" s="30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s="5" customFormat="1" x14ac:dyDescent="0.3">
      <c r="A149" s="7">
        <v>5</v>
      </c>
      <c r="B149" s="7" t="s">
        <v>64</v>
      </c>
      <c r="C149" s="12"/>
      <c r="D149" s="12"/>
      <c r="E149" s="12"/>
      <c r="F149" s="12">
        <v>30</v>
      </c>
      <c r="G149" s="13">
        <v>1</v>
      </c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s="5" customFormat="1" x14ac:dyDescent="0.3">
      <c r="A150" s="7">
        <v>6</v>
      </c>
      <c r="B150" s="7" t="s">
        <v>83</v>
      </c>
      <c r="C150" s="12"/>
      <c r="D150" s="12"/>
      <c r="E150" s="12"/>
      <c r="F150" s="12"/>
      <c r="G150" s="13"/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s="5" customFormat="1" x14ac:dyDescent="0.3">
      <c r="A151" s="7">
        <v>7</v>
      </c>
      <c r="B151" s="7" t="s">
        <v>66</v>
      </c>
      <c r="C151" s="12"/>
      <c r="D151" s="12"/>
      <c r="E151" s="12"/>
      <c r="F151" s="12">
        <v>15</v>
      </c>
      <c r="G151" s="13">
        <v>1</v>
      </c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s="5" customFormat="1" x14ac:dyDescent="0.3">
      <c r="A152" s="7">
        <v>8</v>
      </c>
      <c r="B152" s="7" t="s">
        <v>68</v>
      </c>
      <c r="C152" s="12"/>
      <c r="D152" s="12"/>
      <c r="E152" s="12"/>
      <c r="F152" s="12">
        <v>11</v>
      </c>
      <c r="G152" s="13">
        <v>1</v>
      </c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s="5" customFormat="1" x14ac:dyDescent="0.3">
      <c r="A153" s="7">
        <v>9</v>
      </c>
      <c r="B153" s="7" t="s">
        <v>69</v>
      </c>
      <c r="C153" s="12"/>
      <c r="D153" s="12"/>
      <c r="E153" s="12"/>
      <c r="F153" s="12"/>
      <c r="G153" s="13"/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s="5" customFormat="1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s="5" customFormat="1" x14ac:dyDescent="0.3">
      <c r="A155" s="7">
        <v>11</v>
      </c>
      <c r="B155" s="7" t="s">
        <v>47</v>
      </c>
      <c r="C155" s="12"/>
      <c r="D155" s="12"/>
      <c r="E155" s="12"/>
      <c r="F155" s="12">
        <v>27</v>
      </c>
      <c r="G155" s="13">
        <v>1</v>
      </c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s="5" customFormat="1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s="5" customFormat="1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s="5" customFormat="1" x14ac:dyDescent="0.3">
      <c r="A158" s="7">
        <v>14</v>
      </c>
      <c r="B158" s="7" t="s">
        <v>24</v>
      </c>
      <c r="C158" s="12"/>
      <c r="D158" s="12"/>
      <c r="E158" s="12"/>
      <c r="F158" s="12">
        <v>22</v>
      </c>
      <c r="G158" s="13">
        <v>1</v>
      </c>
      <c r="H158" s="7"/>
      <c r="I158" s="7"/>
      <c r="J158" s="7"/>
      <c r="K158" s="12"/>
      <c r="L158" s="13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s="5" customFormat="1" x14ac:dyDescent="0.3">
      <c r="A159" s="7">
        <v>15</v>
      </c>
      <c r="B159" s="7" t="s">
        <v>51</v>
      </c>
      <c r="C159" s="12"/>
      <c r="D159" s="12"/>
      <c r="E159" s="12"/>
      <c r="F159" s="12"/>
      <c r="G159" s="13"/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s="5" customFormat="1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103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9" t="s">
        <v>91</v>
      </c>
      <c r="I163" s="9" t="s">
        <v>92</v>
      </c>
      <c r="J163" s="9" t="s">
        <v>93</v>
      </c>
      <c r="K163" s="9" t="s">
        <v>94</v>
      </c>
      <c r="L163" s="10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/>
      <c r="G164" s="13"/>
      <c r="H164" s="7"/>
      <c r="I164" s="7"/>
      <c r="J164" s="7"/>
      <c r="K164" s="26"/>
      <c r="L164" s="27"/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/>
      <c r="G165" s="13"/>
      <c r="H165" s="7"/>
      <c r="I165" s="7"/>
      <c r="J165" s="7"/>
      <c r="K165" s="26">
        <v>22</v>
      </c>
      <c r="L165" s="27"/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>
        <v>27</v>
      </c>
      <c r="G166" s="13">
        <v>1</v>
      </c>
      <c r="H166" s="7"/>
      <c r="I166" s="7"/>
      <c r="J166" s="7"/>
      <c r="K166" s="7">
        <v>27</v>
      </c>
      <c r="L166" s="16">
        <v>1</v>
      </c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>
        <v>19</v>
      </c>
      <c r="G167" s="13">
        <v>1</v>
      </c>
      <c r="H167" s="7"/>
      <c r="I167" s="7"/>
      <c r="J167" s="7"/>
      <c r="K167" s="7">
        <v>23</v>
      </c>
      <c r="L167" s="16">
        <v>1</v>
      </c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>
        <v>29</v>
      </c>
      <c r="G168" s="13">
        <v>1</v>
      </c>
      <c r="H168" s="7"/>
      <c r="I168" s="7"/>
      <c r="J168" s="7"/>
      <c r="K168" s="7">
        <v>3</v>
      </c>
      <c r="L168" s="16">
        <v>1</v>
      </c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/>
      <c r="G169" s="13"/>
      <c r="H169" s="7"/>
      <c r="I169" s="7"/>
      <c r="J169" s="7"/>
      <c r="K169" s="7"/>
      <c r="L169" s="16"/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/>
      <c r="G170" s="13"/>
      <c r="H170" s="7"/>
      <c r="I170" s="7"/>
      <c r="J170" s="7"/>
      <c r="K170" s="7"/>
      <c r="L170" s="16"/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/>
      <c r="G171" s="13"/>
      <c r="H171" s="7"/>
      <c r="I171" s="7"/>
      <c r="J171" s="7"/>
      <c r="K171" s="7"/>
      <c r="L171" s="16"/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/>
      <c r="G172" s="13"/>
      <c r="H172" s="7"/>
      <c r="I172" s="7"/>
      <c r="J172" s="7"/>
      <c r="K172" s="7"/>
      <c r="L172" s="16"/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2"/>
      <c r="E173" s="12"/>
      <c r="F173" s="12"/>
      <c r="G173" s="13"/>
      <c r="H173" s="7"/>
      <c r="I173" s="7"/>
      <c r="J173" s="7"/>
      <c r="K173" s="7">
        <v>23</v>
      </c>
      <c r="L173" s="16">
        <v>1</v>
      </c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/>
      <c r="G174" s="13"/>
      <c r="H174" s="7"/>
      <c r="I174" s="7"/>
      <c r="J174" s="7"/>
      <c r="K174" s="7"/>
      <c r="L174" s="16"/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/>
      <c r="G175" s="13"/>
      <c r="H175" s="7"/>
      <c r="I175" s="7"/>
      <c r="J175" s="7"/>
      <c r="K175" s="7"/>
      <c r="L175" s="16"/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/>
      <c r="G176" s="13"/>
      <c r="H176" s="7"/>
      <c r="I176" s="7"/>
      <c r="J176" s="7"/>
      <c r="K176" s="7"/>
      <c r="L176" s="16"/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>
        <v>21</v>
      </c>
      <c r="G177" s="13">
        <v>1</v>
      </c>
      <c r="H177" s="7"/>
      <c r="I177" s="7"/>
      <c r="J177" s="7"/>
      <c r="K177" s="7">
        <v>21</v>
      </c>
      <c r="L177" s="16">
        <v>1</v>
      </c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/>
      <c r="G178" s="13"/>
      <c r="H178" s="7"/>
      <c r="I178" s="7"/>
      <c r="J178" s="7"/>
      <c r="K178" s="7"/>
      <c r="L178" s="16"/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90">
      <pane xSplit="2" ySplit="1" topLeftCell="E166" state="frozen"/>
      <selection activeCell="G179" sqref="G179"/>
      <pageMargins left="0.7" right="0.7" top="0.75" bottom="0.75" header="0.3" footer="0.3"/>
      <pageSetup paperSize="9" orientation="portrait"/>
    </customSheetView>
    <customSheetView guid="{D4D0A82B-017E-41CC-9ECA-DE7A0D2AE14C}" scale="90">
      <pane xSplit="2" ySplit="1" topLeftCell="J7" state="frozen"/>
      <selection activeCell="V15" sqref="V15"/>
      <pageMargins left="0.7" right="0.7" top="0.75" bottom="0.75" header="0.3" footer="0.3"/>
      <pageSetup paperSize="9" orientation="portrait"/>
    </customSheetView>
    <customSheetView guid="{C5E5E105-2A10-45D4-BAB4-7B07D1755250}" scale="90">
      <pane xSplit="2" ySplit="1" topLeftCell="E83" state="frozen"/>
      <selection activeCell="F96" sqref="F96"/>
      <pageMargins left="0.7" right="0.7" top="0.75" bottom="0.75" header="0.3" footer="0.3"/>
      <pageSetup paperSize="9" orientation="portrait"/>
    </customSheetView>
    <customSheetView guid="{155E0907-D4F2-4635-A3FA-79723E8455DD}" scale="90">
      <pane xSplit="2" ySplit="1" topLeftCell="C126" state="frozen"/>
      <selection activeCell="Q134" sqref="Q134"/>
      <pageMargins left="0.7" right="0.7" top="0.75" bottom="0.75" header="0.3" footer="0.3"/>
      <pageSetup paperSize="9" orientation="portrait"/>
    </customSheetView>
    <customSheetView guid="{3F51F7BB-1D31-4656-B8E2-49EC8422FDE5}" scale="90">
      <pane xSplit="2" ySplit="1" topLeftCell="G110" state="frozen"/>
      <selection activeCell="G122" sqref="G122"/>
      <pageMargins left="0.7" right="0.7" top="0.75" bottom="0.75" header="0.3" footer="0.3"/>
      <pageSetup paperSize="9" orientation="portrait"/>
    </customSheetView>
    <customSheetView guid="{5ECE1B15-90C2-446A-ABDF-D3AB84D38461}" scale="90">
      <pane xSplit="2" ySplit="1" topLeftCell="O23" state="frozen"/>
      <selection activeCell="AE18" sqref="AE18"/>
      <pageMargins left="0.7" right="0.7" top="0.75" bottom="0.75" header="0.3" footer="0.3"/>
      <pageSetup paperSize="9" orientation="portrait"/>
    </customSheetView>
    <customSheetView guid="{D293A721-1DC9-4C38-A008-967EA99481FC}" scale="90">
      <pane xSplit="2" ySplit="1" topLeftCell="C75" state="frozen"/>
      <selection activeCell="J22" sqref="J22"/>
      <pageMargins left="0.7" right="0.7" top="0.75" bottom="0.75" header="0.3" footer="0.3"/>
      <pageSetup paperSize="9" orientation="portrait"/>
    </customSheetView>
    <customSheetView guid="{3503B78A-4883-484B-AD11-0FFDCB2FC76F}" scale="90">
      <pane xSplit="2" ySplit="1" topLeftCell="D70" state="frozen"/>
      <selection activeCell="R75" sqref="R75"/>
      <pageMargins left="0.7" right="0.7" top="0.75" bottom="0.75" header="0.3" footer="0.3"/>
      <pageSetup paperSize="9" orientation="portrait"/>
    </customSheetView>
    <customSheetView guid="{40AD1426-8EFF-4049-96C7-79FDE96D1BEE}" scale="90">
      <pane xSplit="2" ySplit="1" topLeftCell="O107" state="frozen"/>
      <selection activeCell="V112" sqref="V112"/>
      <pageMargins left="0.7" right="0.7" top="0.75" bottom="0.75" header="0.3" footer="0.3"/>
      <pageSetup paperSize="9" orientation="portrait"/>
    </customSheetView>
    <customSheetView guid="{6441183C-E593-4D4C-93EC-16A1A6F084F0}" scale="90">
      <pane xSplit="2" ySplit="1" topLeftCell="C110" state="frozen"/>
      <selection activeCell="K122" sqref="K122"/>
      <pageMargins left="0.7" right="0.7" top="0.75" bottom="0.75" header="0.3" footer="0.3"/>
      <pageSetup paperSize="9" orientation="portrait"/>
    </customSheetView>
    <customSheetView guid="{41F4C9DA-4FB3-40F6-B283-A3B4D47A7DF8}" scale="90">
      <pane xSplit="2" ySplit="1" topLeftCell="F2" state="frozen"/>
      <selection activeCell="L7" sqref="L7"/>
      <pageMargins left="0.7" right="0.7" top="0.75" bottom="0.75" header="0.3" footer="0.3"/>
      <pageSetup paperSize="9" orientation="portrait"/>
    </customSheetView>
    <customSheetView guid="{B992F8BF-40D2-4D2F-9E8E-0F1CEA9EAF0E}" scale="90">
      <pane xSplit="2" ySplit="1" topLeftCell="O2" state="frozen"/>
      <selection activeCell="V7" sqref="V7"/>
      <pageMargins left="0.7" right="0.7" top="0.75" bottom="0.75" header="0.3" footer="0.3"/>
      <pageSetup paperSize="9" orientation="portrait"/>
    </customSheetView>
    <customSheetView guid="{BD8FE3CF-2F89-472C-8337-E999DF2C33FD}" scale="90">
      <pane xSplit="2" ySplit="1" topLeftCell="E71" state="frozen"/>
      <selection activeCell="V84" sqref="V84"/>
      <pageMargins left="0.7" right="0.7" top="0.75" bottom="0.75" header="0.3" footer="0.3"/>
      <pageSetup paperSize="9" orientation="portrait"/>
    </customSheetView>
    <customSheetView guid="{FB6446F9-F4E0-4B10-B4FF-D840E035CE10}" scale="90">
      <pane xSplit="2" ySplit="1" topLeftCell="E170" state="frozen"/>
      <selection activeCell="H173" sqref="H173"/>
      <pageMargins left="0.7" right="0.7" top="0.75" bottom="0.75" header="0.3" footer="0.3"/>
      <pageSetup paperSize="9" orientation="portrait"/>
    </customSheetView>
    <customSheetView guid="{1F4C268D-543C-4F4D-BA79-AD7EA834213A}" scale="90">
      <pane xSplit="2" ySplit="1" topLeftCell="C28" state="frozen"/>
      <selection activeCell="F35" sqref="F35"/>
      <pageMargins left="0.7" right="0.7" top="0.75" bottom="0.75" header="0.3" footer="0.3"/>
      <pageSetup paperSize="9" orientation="portrait"/>
    </customSheetView>
    <customSheetView guid="{942775E0-4C0C-40F3-898E-348152FE1663}" scale="90">
      <pane xSplit="2" ySplit="1" topLeftCell="C111" state="frozen"/>
      <selection activeCell="L120" sqref="L120"/>
      <pageMargins left="0.7" right="0.7" top="0.75" bottom="0.75" header="0.3" footer="0.3"/>
      <pageSetup paperSize="9" orientation="portrait"/>
    </customSheetView>
    <customSheetView guid="{B8EFAA79-5A3F-45A7-A421-9BA028C5A066}" scale="90">
      <pane xSplit="2" ySplit="1" topLeftCell="K129" state="frozen"/>
      <selection activeCell="U140" sqref="U140"/>
      <pageMargins left="0.7" right="0.7" top="0.75" bottom="0.75" header="0.3" footer="0.3"/>
      <pageSetup paperSize="9" orientation="portrait"/>
    </customSheetView>
    <customSheetView guid="{E542AC03-E8F2-42C5-9A68-BCE6A1FAC420}" scale="90">
      <pane xSplit="2" ySplit="1" topLeftCell="F11" state="frozen"/>
      <selection activeCell="Q74" sqref="Q74"/>
      <pageMargins left="0.7" right="0.7" top="0.75" bottom="0.75" header="0.3" footer="0.3"/>
      <pageSetup paperSize="9" orientation="portrait"/>
    </customSheetView>
    <customSheetView guid="{7B788067-2259-47D9-A1CC-D22B25695778}" scale="90">
      <pane xSplit="2" ySplit="1" topLeftCell="C64" state="frozen"/>
      <selection activeCell="V75" sqref="V75"/>
      <pageMargins left="0.7" right="0.7" top="0.75" bottom="0.75" header="0.3" footer="0.3"/>
      <pageSetup paperSize="9" orientation="portrait"/>
    </customSheetView>
    <customSheetView guid="{15499190-D024-4684-93EE-C575F3DC384C}" scale="90">
      <pane xSplit="2" ySplit="1" topLeftCell="C64" state="frozen"/>
      <selection activeCell="V75" sqref="V75"/>
      <pageMargins left="0.7" right="0.7" top="0.75" bottom="0.75" header="0.3" footer="0.3"/>
      <pageSetup paperSize="9" orientation="portrait"/>
    </customSheetView>
    <customSheetView guid="{A05E13EE-D2AE-42AF-A04F-10BB76E91435}" scale="90">
      <pane xSplit="2" ySplit="1" topLeftCell="C148" state="frozen"/>
      <selection activeCell="L162" sqref="L162"/>
      <pageMargins left="0.7" right="0.7" top="0.75" bottom="0.75" header="0.3" footer="0.3"/>
      <pageSetup paperSize="9" orientation="portrait"/>
    </customSheetView>
    <customSheetView guid="{83201288-5596-49F6-BBE5-5962384E48CC}" scale="90">
      <pane xSplit="2" ySplit="1" topLeftCell="C149" state="frozen"/>
      <selection activeCell="G159" sqref="G159"/>
      <pageMargins left="0.7" right="0.7" top="0.75" bottom="0.75" header="0.3" footer="0.3"/>
      <pageSetup paperSize="9" orientation="portrait"/>
    </customSheetView>
    <customSheetView guid="{82154497-9521-4035-B8CD-718634DCC655}" scale="90">
      <pane xSplit="2" ySplit="1" topLeftCell="H89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Q8" state="frozen"/>
      <selection activeCell="AB17" sqref="AB17"/>
      <pageMargins left="0.7" right="0.7" top="0.75" bottom="0.75" header="0.3" footer="0.3"/>
      <pageSetup paperSize="9" orientation="portrait"/>
    </customSheetView>
    <customSheetView guid="{331A3AD7-DE41-46BF-8AAC-CD58CBDE871E}" scale="90">
      <pane xSplit="2" ySplit="1" topLeftCell="C149" state="frozen"/>
      <selection activeCell="G157" sqref="G157"/>
      <pageMargins left="0.7" right="0.7" top="0.75" bottom="0.75" header="0.3" footer="0.3"/>
      <pageSetup paperSize="9" orientation="portrait"/>
    </customSheetView>
    <customSheetView guid="{FE8EA592-AD8E-4463-9EE8-617FCAC025B7}" scale="90">
      <pane xSplit="2" ySplit="1" topLeftCell="G131" state="frozen"/>
      <selection activeCell="V136" sqref="V136"/>
      <pageMargins left="0.7" right="0.7" top="0.75" bottom="0.75" header="0.3" footer="0.3"/>
      <pageSetup paperSize="9" orientation="portrait"/>
    </customSheetView>
    <customSheetView guid="{2476A839-C1A7-4064-87D6-0057FF4AD243}" scale="90">
      <pane xSplit="2" ySplit="1" topLeftCell="K129" state="frozen"/>
      <selection activeCell="U140" sqref="U140"/>
      <pageMargins left="0.7" right="0.7" top="0.75" bottom="0.75" header="0.3" footer="0.3"/>
      <pageSetup paperSize="9" orientation="portrait"/>
    </customSheetView>
    <customSheetView guid="{45266C2B-009E-4171-A9B0-A59DDD722EA6}" scale="90">
      <pane xSplit="2" ySplit="1" topLeftCell="C111" state="frozen"/>
      <selection activeCell="L120" sqref="L120"/>
      <pageMargins left="0.7" right="0.7" top="0.75" bottom="0.75" header="0.3" footer="0.3"/>
      <pageSetup paperSize="9" orientation="portrait"/>
    </customSheetView>
    <customSheetView guid="{E8912A68-745F-4765-8472-3380FAD48473}" scale="90">
      <pane xSplit="2" ySplit="1" topLeftCell="E27" state="frozen"/>
      <selection activeCell="V35" sqref="V35"/>
      <pageMargins left="0.7" right="0.7" top="0.75" bottom="0.75" header="0.3" footer="0.3"/>
      <pageSetup paperSize="9" orientation="portrait"/>
    </customSheetView>
    <customSheetView guid="{5B06EAD9-7304-497F-A9CB-4D4D53888B8C}" scale="90">
      <pane xSplit="2" ySplit="1" topLeftCell="U11" state="frozen"/>
      <selection activeCell="V21" sqref="V21"/>
      <pageMargins left="0.7" right="0.7" top="0.75" bottom="0.75" header="0.3" footer="0.3"/>
      <pageSetup paperSize="9" orientation="portrait"/>
    </customSheetView>
    <customSheetView guid="{CC6E0884-B265-44B1-9CAB-393F3DA7EAED}" scale="90">
      <pane xSplit="2" ySplit="1" topLeftCell="C68" state="frozen"/>
      <selection activeCell="H75" sqref="H75"/>
      <pageMargins left="0.7" right="0.7" top="0.75" bottom="0.75" header="0.3" footer="0.3"/>
      <pageSetup paperSize="9" orientation="portrait"/>
    </customSheetView>
    <customSheetView guid="{1AC1B3AD-7CA3-4598-936A-0525553382C3}" scale="90">
      <pane xSplit="2" ySplit="1" topLeftCell="C111" state="frozen"/>
      <selection activeCell="G182" sqref="G182"/>
      <pageMargins left="0.7" right="0.7" top="0.75" bottom="0.75" header="0.3" footer="0.3"/>
      <pageSetup paperSize="9" orientation="portrait"/>
    </customSheetView>
    <customSheetView guid="{3FFC339B-9E4B-42EC-A6FE-EBF2B63F3999}" scale="90">
      <pane xSplit="2" ySplit="1" topLeftCell="C116" state="frozen"/>
      <selection activeCell="L177" sqref="L177"/>
      <pageMargins left="0.7" right="0.7" top="0.75" bottom="0.75" header="0.3" footer="0.3"/>
      <pageSetup paperSize="9" orientation="portrait"/>
    </customSheetView>
    <customSheetView guid="{DA728BBD-3BD2-480B-AB5B-260296C8E6D0}" scale="90">
      <pane xSplit="2" ySplit="1" topLeftCell="C129" state="frozen"/>
      <selection activeCell="J136" sqref="J136"/>
      <pageMargins left="0.7" right="0.7" top="0.75" bottom="0.75" header="0.3" footer="0.3"/>
      <pageSetup paperSize="9" orientation="portrait"/>
    </customSheetView>
    <customSheetView guid="{072137CF-E12B-4A9F-8549-5A5B1982D82E}" scale="90">
      <pane xSplit="2" ySplit="1" topLeftCell="C81" state="frozen"/>
      <selection activeCell="T134" sqref="T134"/>
      <pageMargins left="0.7" right="0.7" top="0.75" bottom="0.75" header="0.3" footer="0.3"/>
      <pageSetup paperSize="9" orientation="portrait"/>
    </customSheetView>
    <customSheetView guid="{A44176D6-3B67-4961-83B7-01B3171DC87E}" scale="90">
      <pane xSplit="2" ySplit="1" topLeftCell="O2" state="frozen"/>
      <selection activeCell="AF7" sqref="AF7"/>
      <pageMargins left="0.7" right="0.7" top="0.75" bottom="0.75" header="0.3" footer="0.3"/>
      <pageSetup paperSize="9" orientation="portrait"/>
    </customSheetView>
    <customSheetView guid="{DCD0C2EA-9823-4AF7-887C-15B4299BE27C}" scale="90">
      <pane xSplit="2" ySplit="1" topLeftCell="C110" state="frozen"/>
      <selection activeCell="K122" sqref="K122"/>
      <pageMargins left="0.7" right="0.7" top="0.75" bottom="0.75" header="0.3" footer="0.3"/>
      <pageSetup paperSize="9" orientation="portrait"/>
    </customSheetView>
    <customSheetView guid="{2E21EFA4-79E2-48FC-969F-2EB80B470789}" scale="90">
      <pane xSplit="2" ySplit="1" topLeftCell="F70" state="frozen"/>
      <selection activeCell="V74" sqref="V74"/>
      <pageMargins left="0.7" right="0.7" top="0.75" bottom="0.75" header="0.3" footer="0.3"/>
      <pageSetup paperSize="9" orientation="portrait"/>
    </customSheetView>
    <customSheetView guid="{856A0AA5-ACB7-4681-8169-8B683F2AF57A}" scale="90">
      <pane xSplit="2" ySplit="1" topLeftCell="D70" state="frozen"/>
      <selection activeCell="R75" sqref="R75"/>
      <pageMargins left="0.7" right="0.7" top="0.75" bottom="0.75" header="0.3" footer="0.3"/>
      <pageSetup paperSize="9" orientation="portrait"/>
    </customSheetView>
    <customSheetView guid="{89D05E40-14AF-4A2E-962A-2AFF0EBD9722}" scale="90">
      <pane xSplit="2" ySplit="1" topLeftCell="C53" state="frozen"/>
      <selection activeCell="L61" sqref="L61"/>
      <pageMargins left="0.7" right="0.7" top="0.75" bottom="0.75" header="0.3" footer="0.3"/>
      <pageSetup paperSize="9" orientation="portrait"/>
    </customSheetView>
    <customSheetView guid="{365F457F-2618-4F8F-8805-FA3E1A420762}" scale="90">
      <pane xSplit="2" ySplit="1" topLeftCell="E60" state="frozen"/>
      <selection activeCell="P71" sqref="P71"/>
      <pageMargins left="0.7" right="0.7" top="0.75" bottom="0.75" header="0.3" footer="0.3"/>
      <pageSetup paperSize="9" orientation="portrait"/>
    </customSheetView>
    <customSheetView guid="{84A3312F-EF0B-44F8-ACAA-ABA0DD00262D}" scale="90">
      <pane xSplit="2" ySplit="1" topLeftCell="F110" state="frozen"/>
      <selection activeCell="W124" sqref="W124"/>
      <pageMargins left="0.7" right="0.7" top="0.75" bottom="0.75" header="0.3" footer="0.3"/>
      <pageSetup paperSize="9" orientation="portrait"/>
    </customSheetView>
    <customSheetView guid="{62E31E2A-E75A-432A-BA3F-01F2ADD542E9}" scale="90">
      <pane xSplit="2" ySplit="1" topLeftCell="C82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90">
      <pane xSplit="2" ySplit="1" topLeftCell="E166" state="frozen"/>
      <selection activeCell="G179" sqref="G179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F182"/>
  <sheetViews>
    <sheetView zoomScale="80" zoomScaleNormal="80" workbookViewId="0">
      <pane xSplit="2" ySplit="1" topLeftCell="D149" activePane="bottomRight" state="frozen"/>
      <selection pane="topRight"/>
      <selection pane="bottomLeft"/>
      <selection pane="bottomRight" activeCell="G158" sqref="G158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/>
      <c r="G4" s="13"/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/>
      <c r="G5" s="13"/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/>
      <c r="G6" s="13"/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/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>
        <v>27</v>
      </c>
      <c r="G15" s="13">
        <v>1</v>
      </c>
      <c r="H15" s="7"/>
      <c r="I15" s="7"/>
      <c r="J15" s="7"/>
      <c r="K15" s="7">
        <v>27</v>
      </c>
      <c r="L15" s="16">
        <v>1</v>
      </c>
      <c r="M15" s="12"/>
      <c r="N15" s="12"/>
      <c r="O15" s="12"/>
      <c r="P15" s="12">
        <v>27</v>
      </c>
      <c r="Q15" s="13">
        <v>1</v>
      </c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/>
      <c r="G16" s="13"/>
      <c r="H16" s="7"/>
      <c r="I16" s="7"/>
      <c r="J16" s="7"/>
      <c r="K16" s="7"/>
      <c r="L16" s="16"/>
      <c r="M16" s="12"/>
      <c r="N16" s="12"/>
      <c r="O16" s="12"/>
      <c r="P16" s="12"/>
      <c r="Q16" s="13"/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/>
      <c r="G17" s="13"/>
      <c r="H17" s="7"/>
      <c r="I17" s="7"/>
      <c r="J17" s="7"/>
      <c r="K17" s="7"/>
      <c r="L17" s="16"/>
      <c r="M17" s="12"/>
      <c r="N17" s="12"/>
      <c r="O17" s="12"/>
      <c r="P17" s="12"/>
      <c r="Q17" s="13"/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6</v>
      </c>
      <c r="G18" s="13">
        <v>1</v>
      </c>
      <c r="H18" s="7"/>
      <c r="I18" s="7"/>
      <c r="J18" s="7"/>
      <c r="K18" s="7">
        <v>7</v>
      </c>
      <c r="L18" s="16">
        <v>1</v>
      </c>
      <c r="M18" s="12"/>
      <c r="N18" s="12"/>
      <c r="O18" s="12"/>
      <c r="P18" s="12">
        <v>10</v>
      </c>
      <c r="Q18" s="13">
        <v>1</v>
      </c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/>
      <c r="G19" s="13"/>
      <c r="H19" s="7"/>
      <c r="I19" s="7"/>
      <c r="J19" s="7"/>
      <c r="K19" s="7"/>
      <c r="L19" s="16"/>
      <c r="M19" s="12"/>
      <c r="N19" s="12"/>
      <c r="O19" s="12"/>
      <c r="P19" s="12"/>
      <c r="Q19" s="13"/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/>
      <c r="G20" s="13"/>
      <c r="H20" s="7"/>
      <c r="I20" s="7"/>
      <c r="J20" s="7"/>
      <c r="K20" s="7"/>
      <c r="L20" s="16"/>
      <c r="M20" s="12"/>
      <c r="N20" s="12"/>
      <c r="O20" s="12"/>
      <c r="P20" s="12"/>
      <c r="Q20" s="13"/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/>
      <c r="L21" s="16"/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/>
      <c r="Q23" s="13"/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>
        <v>6</v>
      </c>
      <c r="G27" s="13">
        <v>1</v>
      </c>
      <c r="H27" s="7"/>
      <c r="I27" s="7"/>
      <c r="J27" s="7"/>
      <c r="K27" s="7">
        <v>6</v>
      </c>
      <c r="L27" s="16">
        <v>1</v>
      </c>
      <c r="M27" s="12"/>
      <c r="N27" s="12"/>
      <c r="O27" s="12"/>
      <c r="P27" s="12">
        <v>12</v>
      </c>
      <c r="Q27" s="13">
        <v>1</v>
      </c>
      <c r="R27" s="7"/>
      <c r="S27" s="7"/>
      <c r="T27" s="7"/>
      <c r="U27" s="7">
        <v>12</v>
      </c>
      <c r="V27" s="16">
        <v>1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>
        <v>27</v>
      </c>
      <c r="G28" s="13">
        <v>1</v>
      </c>
      <c r="H28" s="7"/>
      <c r="I28" s="7"/>
      <c r="J28" s="7"/>
      <c r="K28" s="7">
        <v>27</v>
      </c>
      <c r="L28" s="16">
        <v>1</v>
      </c>
      <c r="M28" s="12"/>
      <c r="N28" s="12"/>
      <c r="O28" s="12"/>
      <c r="P28" s="12">
        <v>28</v>
      </c>
      <c r="Q28" s="13">
        <v>1</v>
      </c>
      <c r="R28" s="7"/>
      <c r="S28" s="7"/>
      <c r="T28" s="7"/>
      <c r="U28" s="7">
        <v>28</v>
      </c>
      <c r="V28" s="16">
        <v>1</v>
      </c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/>
      <c r="G29" s="13"/>
      <c r="H29" s="7"/>
      <c r="I29" s="7"/>
      <c r="J29" s="7"/>
      <c r="K29" s="7"/>
      <c r="L29" s="16"/>
      <c r="M29" s="12"/>
      <c r="N29" s="12"/>
      <c r="O29" s="12"/>
      <c r="P29" s="12"/>
      <c r="Q29" s="13"/>
      <c r="R29" s="7"/>
      <c r="S29" s="7"/>
      <c r="T29" s="7"/>
      <c r="U29" s="7"/>
      <c r="V29" s="16"/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>
        <v>12</v>
      </c>
      <c r="G30" s="13">
        <v>1</v>
      </c>
      <c r="H30" s="7"/>
      <c r="I30" s="7"/>
      <c r="J30" s="7"/>
      <c r="K30" s="7">
        <v>11</v>
      </c>
      <c r="L30" s="16">
        <v>1</v>
      </c>
      <c r="M30" s="12"/>
      <c r="N30" s="12"/>
      <c r="O30" s="12"/>
      <c r="P30" s="12">
        <v>13</v>
      </c>
      <c r="Q30" s="13">
        <v>1</v>
      </c>
      <c r="R30" s="7"/>
      <c r="S30" s="7"/>
      <c r="T30" s="7"/>
      <c r="U30" s="7">
        <v>12</v>
      </c>
      <c r="V30" s="16">
        <v>1</v>
      </c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>
        <v>10</v>
      </c>
      <c r="G31" s="13">
        <v>1</v>
      </c>
      <c r="H31" s="7"/>
      <c r="I31" s="7"/>
      <c r="J31" s="7"/>
      <c r="K31" s="7">
        <v>10</v>
      </c>
      <c r="L31" s="16">
        <v>1</v>
      </c>
      <c r="M31" s="12"/>
      <c r="N31" s="12"/>
      <c r="O31" s="12"/>
      <c r="P31" s="12">
        <v>10</v>
      </c>
      <c r="Q31" s="13">
        <v>1</v>
      </c>
      <c r="R31" s="7"/>
      <c r="S31" s="7"/>
      <c r="T31" s="7"/>
      <c r="U31" s="7">
        <v>10</v>
      </c>
      <c r="V31" s="16">
        <v>1</v>
      </c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/>
      <c r="G32" s="13"/>
      <c r="H32" s="7"/>
      <c r="I32" s="7"/>
      <c r="J32" s="7"/>
      <c r="K32" s="7"/>
      <c r="L32" s="16"/>
      <c r="M32" s="12"/>
      <c r="N32" s="12"/>
      <c r="O32" s="12"/>
      <c r="P32" s="12"/>
      <c r="Q32" s="13"/>
      <c r="R32" s="7"/>
      <c r="S32" s="7"/>
      <c r="T32" s="7"/>
      <c r="U32" s="7"/>
      <c r="V32" s="16"/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/>
      <c r="Q33" s="13"/>
      <c r="R33" s="7"/>
      <c r="S33" s="7"/>
      <c r="T33" s="7"/>
      <c r="U33" s="7"/>
      <c r="V33" s="16"/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7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>
        <v>27</v>
      </c>
      <c r="G39" s="13">
        <v>1</v>
      </c>
      <c r="H39" s="7"/>
      <c r="I39" s="7"/>
      <c r="J39" s="7"/>
      <c r="K39" s="7">
        <v>27</v>
      </c>
      <c r="L39" s="16">
        <v>1</v>
      </c>
      <c r="M39" s="12"/>
      <c r="N39" s="12"/>
      <c r="O39" s="12"/>
      <c r="P39" s="12">
        <v>27</v>
      </c>
      <c r="Q39" s="13">
        <v>1</v>
      </c>
      <c r="R39" s="7"/>
      <c r="S39" s="7"/>
      <c r="T39" s="7"/>
      <c r="U39" s="7">
        <v>7</v>
      </c>
      <c r="V39" s="16">
        <v>1</v>
      </c>
      <c r="W39" s="12"/>
      <c r="X39" s="12"/>
      <c r="Y39" s="12"/>
      <c r="Z39" s="12">
        <v>27</v>
      </c>
      <c r="AA39" s="13">
        <v>1</v>
      </c>
      <c r="AB39" s="7"/>
      <c r="AC39" s="7"/>
      <c r="AD39" s="7"/>
      <c r="AE39" s="7">
        <v>11</v>
      </c>
      <c r="AF39" s="16">
        <v>1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>
        <v>12</v>
      </c>
      <c r="G40" s="13">
        <v>1</v>
      </c>
      <c r="H40" s="7"/>
      <c r="I40" s="7"/>
      <c r="J40" s="7"/>
      <c r="K40" s="7">
        <v>12</v>
      </c>
      <c r="L40" s="16">
        <v>1</v>
      </c>
      <c r="M40" s="12"/>
      <c r="N40" s="12"/>
      <c r="O40" s="12"/>
      <c r="P40" s="12">
        <v>12</v>
      </c>
      <c r="Q40" s="13">
        <v>1</v>
      </c>
      <c r="R40" s="7"/>
      <c r="S40" s="7"/>
      <c r="T40" s="7"/>
      <c r="U40" s="7">
        <v>12</v>
      </c>
      <c r="V40" s="16">
        <v>1</v>
      </c>
      <c r="W40" s="12"/>
      <c r="X40" s="12"/>
      <c r="Y40" s="12"/>
      <c r="Z40" s="12">
        <v>12</v>
      </c>
      <c r="AA40" s="13">
        <v>1</v>
      </c>
      <c r="AB40" s="7"/>
      <c r="AC40" s="7"/>
      <c r="AD40" s="7"/>
      <c r="AE40" s="7"/>
      <c r="AF40" s="16"/>
    </row>
    <row r="41" spans="1:32" x14ac:dyDescent="0.3">
      <c r="A41" s="7">
        <v>3</v>
      </c>
      <c r="B41" s="7" t="s">
        <v>29</v>
      </c>
      <c r="C41" s="12"/>
      <c r="D41" s="12"/>
      <c r="E41" s="12"/>
      <c r="F41" s="12"/>
      <c r="G41" s="13"/>
      <c r="H41" s="7"/>
      <c r="I41" s="7"/>
      <c r="J41" s="7"/>
      <c r="K41" s="7"/>
      <c r="L41" s="16"/>
      <c r="M41" s="12"/>
      <c r="N41" s="12"/>
      <c r="O41" s="12"/>
      <c r="P41" s="12"/>
      <c r="Q41" s="13"/>
      <c r="R41" s="7"/>
      <c r="S41" s="7"/>
      <c r="T41" s="7"/>
      <c r="U41" s="7"/>
      <c r="V41" s="16"/>
      <c r="W41" s="12"/>
      <c r="X41" s="12"/>
      <c r="Y41" s="12"/>
      <c r="Z41" s="12"/>
      <c r="AA41" s="13"/>
      <c r="AB41" s="7"/>
      <c r="AC41" s="7"/>
      <c r="AD41" s="7"/>
      <c r="AE41" s="7"/>
      <c r="AF41" s="16"/>
    </row>
    <row r="42" spans="1:32" x14ac:dyDescent="0.3">
      <c r="A42" s="7">
        <v>4</v>
      </c>
      <c r="B42" s="7" t="s">
        <v>19</v>
      </c>
      <c r="C42" s="12"/>
      <c r="D42" s="12"/>
      <c r="E42" s="12"/>
      <c r="F42" s="12"/>
      <c r="G42" s="13"/>
      <c r="H42" s="7"/>
      <c r="I42" s="7"/>
      <c r="J42" s="7"/>
      <c r="K42" s="7"/>
      <c r="L42" s="16"/>
      <c r="M42" s="12"/>
      <c r="N42" s="12"/>
      <c r="O42" s="12"/>
      <c r="P42" s="12"/>
      <c r="Q42" s="13"/>
      <c r="R42" s="7"/>
      <c r="S42" s="7"/>
      <c r="T42" s="7"/>
      <c r="U42" s="7"/>
      <c r="V42" s="16">
        <v>0</v>
      </c>
      <c r="W42" s="12"/>
      <c r="X42" s="12"/>
      <c r="Y42" s="12"/>
      <c r="Z42" s="12"/>
      <c r="AA42" s="13"/>
      <c r="AB42" s="7"/>
      <c r="AC42" s="7"/>
      <c r="AD42" s="7"/>
      <c r="AE42" s="7">
        <v>14</v>
      </c>
      <c r="AF42" s="16">
        <v>1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/>
      <c r="G43" s="13"/>
      <c r="H43" s="7"/>
      <c r="I43" s="7"/>
      <c r="J43" s="7"/>
      <c r="K43" s="7"/>
      <c r="L43" s="16"/>
      <c r="M43" s="12"/>
      <c r="N43" s="12"/>
      <c r="O43" s="12"/>
      <c r="P43" s="12"/>
      <c r="Q43" s="13"/>
      <c r="R43" s="7"/>
      <c r="S43" s="7"/>
      <c r="T43" s="7"/>
      <c r="U43" s="7">
        <v>1</v>
      </c>
      <c r="V43" s="16">
        <v>1</v>
      </c>
      <c r="W43" s="12"/>
      <c r="X43" s="12"/>
      <c r="Y43" s="12"/>
      <c r="Z43" s="12"/>
      <c r="AA43" s="13"/>
      <c r="AB43" s="7"/>
      <c r="AC43" s="7"/>
      <c r="AD43" s="7"/>
      <c r="AE43" s="7">
        <v>6</v>
      </c>
      <c r="AF43" s="16">
        <v>1</v>
      </c>
    </row>
    <row r="44" spans="1:32" x14ac:dyDescent="0.3">
      <c r="A44" s="7">
        <v>6</v>
      </c>
      <c r="B44" s="7" t="s">
        <v>21</v>
      </c>
      <c r="C44" s="12"/>
      <c r="D44" s="12"/>
      <c r="E44" s="12"/>
      <c r="F44" s="12"/>
      <c r="G44" s="13"/>
      <c r="H44" s="7"/>
      <c r="I44" s="7"/>
      <c r="J44" s="7"/>
      <c r="K44" s="7"/>
      <c r="L44" s="16"/>
      <c r="M44" s="12"/>
      <c r="N44" s="12"/>
      <c r="O44" s="12"/>
      <c r="P44" s="12"/>
      <c r="Q44" s="13"/>
      <c r="R44" s="7"/>
      <c r="S44" s="7"/>
      <c r="T44" s="7"/>
      <c r="U44" s="7"/>
      <c r="V44" s="16"/>
      <c r="W44" s="12"/>
      <c r="X44" s="12"/>
      <c r="Y44" s="12"/>
      <c r="Z44" s="12"/>
      <c r="AA44" s="13"/>
      <c r="AB44" s="7"/>
      <c r="AC44" s="7"/>
      <c r="AD44" s="7"/>
      <c r="AE44" s="7"/>
      <c r="AF44" s="16"/>
    </row>
    <row r="45" spans="1:32" x14ac:dyDescent="0.3">
      <c r="A45" s="7">
        <v>7</v>
      </c>
      <c r="B45" s="7" t="s">
        <v>22</v>
      </c>
      <c r="C45" s="12"/>
      <c r="D45" s="12"/>
      <c r="E45" s="12"/>
      <c r="F45" s="12">
        <v>24</v>
      </c>
      <c r="G45" s="13">
        <v>1</v>
      </c>
      <c r="H45" s="7"/>
      <c r="I45" s="7"/>
      <c r="J45" s="7"/>
      <c r="K45" s="7">
        <v>24</v>
      </c>
      <c r="L45" s="16">
        <v>1</v>
      </c>
      <c r="M45" s="12"/>
      <c r="N45" s="12"/>
      <c r="O45" s="12"/>
      <c r="P45" s="12">
        <v>24</v>
      </c>
      <c r="Q45" s="13">
        <v>1</v>
      </c>
      <c r="R45" s="7"/>
      <c r="S45" s="7"/>
      <c r="T45" s="7"/>
      <c r="U45" s="7">
        <v>24</v>
      </c>
      <c r="V45" s="16">
        <v>1</v>
      </c>
      <c r="W45" s="12"/>
      <c r="X45" s="12"/>
      <c r="Y45" s="12"/>
      <c r="Z45" s="12">
        <v>24</v>
      </c>
      <c r="AA45" s="13">
        <v>1</v>
      </c>
      <c r="AB45" s="7"/>
      <c r="AC45" s="7"/>
      <c r="AD45" s="7"/>
      <c r="AE45" s="7">
        <v>24</v>
      </c>
      <c r="AF45" s="16">
        <v>1</v>
      </c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/>
      <c r="V47" s="16"/>
      <c r="W47" s="12"/>
      <c r="X47" s="12"/>
      <c r="Y47" s="12"/>
      <c r="Z47" s="12"/>
      <c r="AA47" s="13"/>
      <c r="AB47" s="7"/>
      <c r="AC47" s="7"/>
      <c r="AD47" s="7"/>
      <c r="AE47" s="7"/>
      <c r="AF47" s="16"/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>
        <v>26</v>
      </c>
      <c r="G51" s="13">
        <v>1</v>
      </c>
      <c r="H51" s="7"/>
      <c r="I51" s="7"/>
      <c r="J51" s="7"/>
      <c r="K51" s="7">
        <v>26</v>
      </c>
      <c r="L51" s="16">
        <v>1</v>
      </c>
      <c r="M51" s="12"/>
      <c r="N51" s="12"/>
      <c r="O51" s="12"/>
      <c r="P51" s="12">
        <v>26</v>
      </c>
      <c r="Q51" s="13">
        <v>1</v>
      </c>
      <c r="R51" s="7"/>
      <c r="S51" s="7"/>
      <c r="T51" s="7"/>
      <c r="U51" s="7">
        <v>26</v>
      </c>
      <c r="V51" s="16">
        <v>1</v>
      </c>
      <c r="W51" s="12"/>
      <c r="X51" s="12"/>
      <c r="Y51" s="12"/>
      <c r="Z51" s="12">
        <v>26</v>
      </c>
      <c r="AA51" s="13">
        <v>1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/>
      <c r="G52" s="13"/>
      <c r="H52" s="7"/>
      <c r="I52" s="7"/>
      <c r="J52" s="7"/>
      <c r="K52" s="7"/>
      <c r="L52" s="16"/>
      <c r="M52" s="12"/>
      <c r="N52" s="12"/>
      <c r="O52" s="12"/>
      <c r="P52" s="12"/>
      <c r="Q52" s="13"/>
      <c r="R52" s="7"/>
      <c r="S52" s="7"/>
      <c r="T52" s="7"/>
      <c r="U52" s="7"/>
      <c r="V52" s="16"/>
      <c r="W52" s="12"/>
      <c r="X52" s="12"/>
      <c r="Y52" s="12"/>
      <c r="Z52" s="12"/>
      <c r="AA52" s="13"/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>
        <v>27</v>
      </c>
      <c r="G53" s="13">
        <v>1</v>
      </c>
      <c r="H53" s="7"/>
      <c r="I53" s="7"/>
      <c r="J53" s="7"/>
      <c r="K53" s="7">
        <v>26</v>
      </c>
      <c r="L53" s="16">
        <v>1</v>
      </c>
      <c r="M53" s="12"/>
      <c r="N53" s="12"/>
      <c r="O53" s="12"/>
      <c r="P53" s="12">
        <v>26</v>
      </c>
      <c r="Q53" s="13">
        <v>1</v>
      </c>
      <c r="R53" s="7"/>
      <c r="S53" s="7"/>
      <c r="T53" s="7"/>
      <c r="U53" s="7">
        <v>27</v>
      </c>
      <c r="V53" s="16">
        <v>1</v>
      </c>
      <c r="W53" s="12"/>
      <c r="X53" s="12"/>
      <c r="Y53" s="12"/>
      <c r="Z53" s="12">
        <v>28</v>
      </c>
      <c r="AA53" s="13">
        <v>1</v>
      </c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>
        <v>6</v>
      </c>
      <c r="G54" s="13">
        <v>1</v>
      </c>
      <c r="H54" s="7"/>
      <c r="I54" s="7"/>
      <c r="J54" s="7"/>
      <c r="K54" s="7">
        <v>6</v>
      </c>
      <c r="L54" s="16">
        <v>1</v>
      </c>
      <c r="M54" s="12"/>
      <c r="N54" s="12"/>
      <c r="O54" s="12"/>
      <c r="P54" s="12">
        <v>6</v>
      </c>
      <c r="Q54" s="13">
        <v>1</v>
      </c>
      <c r="R54" s="7"/>
      <c r="S54" s="7"/>
      <c r="T54" s="7"/>
      <c r="U54" s="7">
        <v>6</v>
      </c>
      <c r="V54" s="16">
        <v>1</v>
      </c>
      <c r="W54" s="12"/>
      <c r="X54" s="12"/>
      <c r="Y54" s="12"/>
      <c r="Z54" s="12">
        <v>6</v>
      </c>
      <c r="AA54" s="13">
        <v>1</v>
      </c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10</v>
      </c>
      <c r="G55" s="13">
        <v>1</v>
      </c>
      <c r="H55" s="7"/>
      <c r="I55" s="7"/>
      <c r="J55" s="7"/>
      <c r="K55" s="7">
        <v>10</v>
      </c>
      <c r="L55" s="16">
        <v>1</v>
      </c>
      <c r="M55" s="12"/>
      <c r="N55" s="12"/>
      <c r="O55" s="12"/>
      <c r="P55" s="12">
        <v>14</v>
      </c>
      <c r="Q55" s="13">
        <v>1</v>
      </c>
      <c r="R55" s="7"/>
      <c r="S55" s="7"/>
      <c r="T55" s="7"/>
      <c r="U55" s="7">
        <v>10</v>
      </c>
      <c r="V55" s="16">
        <v>1</v>
      </c>
      <c r="W55" s="12"/>
      <c r="X55" s="12"/>
      <c r="Y55" s="12"/>
      <c r="Z55" s="12">
        <v>14</v>
      </c>
      <c r="AA55" s="13"/>
      <c r="AB55" s="7">
        <v>1</v>
      </c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/>
      <c r="G56" s="13"/>
      <c r="H56" s="7"/>
      <c r="I56" s="7"/>
      <c r="J56" s="7"/>
      <c r="K56" s="7"/>
      <c r="L56" s="16"/>
      <c r="M56" s="12"/>
      <c r="N56" s="12"/>
      <c r="O56" s="12"/>
      <c r="P56" s="12"/>
      <c r="Q56" s="13"/>
      <c r="R56" s="7"/>
      <c r="S56" s="7"/>
      <c r="T56" s="7"/>
      <c r="U56" s="7"/>
      <c r="V56" s="16"/>
      <c r="W56" s="12"/>
      <c r="X56" s="12"/>
      <c r="Y56" s="12"/>
      <c r="Z56" s="12"/>
      <c r="AA56" s="13"/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/>
      <c r="G57" s="13"/>
      <c r="H57" s="7"/>
      <c r="I57" s="7"/>
      <c r="J57" s="7"/>
      <c r="K57" s="7"/>
      <c r="L57" s="16"/>
      <c r="M57" s="12"/>
      <c r="N57" s="12"/>
      <c r="O57" s="12"/>
      <c r="P57" s="12"/>
      <c r="Q57" s="13"/>
      <c r="R57" s="7"/>
      <c r="S57" s="7"/>
      <c r="T57" s="7"/>
      <c r="U57" s="7"/>
      <c r="V57" s="16"/>
      <c r="W57" s="12"/>
      <c r="X57" s="12"/>
      <c r="Y57" s="12"/>
      <c r="Z57" s="12"/>
      <c r="AA57" s="13"/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>
        <v>1</v>
      </c>
      <c r="G59" s="13">
        <v>11</v>
      </c>
      <c r="H59" s="7"/>
      <c r="I59" s="7"/>
      <c r="J59" s="7"/>
      <c r="K59" s="7">
        <v>28</v>
      </c>
      <c r="L59" s="16">
        <v>1</v>
      </c>
      <c r="M59" s="12"/>
      <c r="N59" s="12"/>
      <c r="O59" s="12"/>
      <c r="P59" s="12">
        <v>28</v>
      </c>
      <c r="Q59" s="13">
        <v>1</v>
      </c>
      <c r="R59" s="7"/>
      <c r="S59" s="7"/>
      <c r="T59" s="7"/>
      <c r="U59" s="7">
        <v>5</v>
      </c>
      <c r="V59" s="16">
        <v>1</v>
      </c>
      <c r="W59" s="12"/>
      <c r="X59" s="12"/>
      <c r="Y59" s="12"/>
      <c r="Z59" s="12">
        <v>5</v>
      </c>
      <c r="AA59" s="13">
        <v>1</v>
      </c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/>
      <c r="G61" s="13"/>
      <c r="H61" s="7"/>
      <c r="I61" s="7"/>
      <c r="J61" s="7"/>
      <c r="K61" s="7"/>
      <c r="L61" s="16"/>
      <c r="M61" s="12"/>
      <c r="N61" s="12"/>
      <c r="O61" s="12"/>
      <c r="P61" s="12"/>
      <c r="Q61" s="13"/>
      <c r="R61" s="7"/>
      <c r="S61" s="7"/>
      <c r="T61" s="7"/>
      <c r="U61" s="7"/>
      <c r="V61" s="16"/>
      <c r="W61" s="12"/>
      <c r="X61" s="12"/>
      <c r="Y61" s="12"/>
      <c r="Z61" s="12"/>
      <c r="AA61" s="13"/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>
        <v>6</v>
      </c>
      <c r="G62" s="13">
        <v>1</v>
      </c>
      <c r="H62" s="7"/>
      <c r="I62" s="7"/>
      <c r="J62" s="7"/>
      <c r="K62" s="7">
        <v>6</v>
      </c>
      <c r="L62" s="16">
        <v>1</v>
      </c>
      <c r="M62" s="12"/>
      <c r="N62" s="12"/>
      <c r="O62" s="12"/>
      <c r="P62" s="12">
        <v>6</v>
      </c>
      <c r="Q62" s="13">
        <v>1</v>
      </c>
      <c r="R62" s="7"/>
      <c r="S62" s="7"/>
      <c r="T62" s="7"/>
      <c r="U62" s="7">
        <v>6</v>
      </c>
      <c r="V62" s="16">
        <v>1</v>
      </c>
      <c r="W62" s="12"/>
      <c r="X62" s="12"/>
      <c r="Y62" s="12"/>
      <c r="Z62" s="12">
        <v>6</v>
      </c>
      <c r="AA62" s="13">
        <v>1</v>
      </c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>
        <v>28</v>
      </c>
      <c r="G63" s="13">
        <v>1</v>
      </c>
      <c r="H63" s="7"/>
      <c r="I63" s="7"/>
      <c r="J63" s="7"/>
      <c r="K63" s="7">
        <v>28</v>
      </c>
      <c r="L63" s="16">
        <v>1</v>
      </c>
      <c r="M63" s="12"/>
      <c r="N63" s="12"/>
      <c r="O63" s="12"/>
      <c r="P63" s="12">
        <v>28</v>
      </c>
      <c r="Q63" s="13">
        <v>1</v>
      </c>
      <c r="R63" s="7"/>
      <c r="S63" s="7"/>
      <c r="T63" s="7"/>
      <c r="U63" s="7">
        <v>28</v>
      </c>
      <c r="V63" s="16">
        <v>1</v>
      </c>
      <c r="W63" s="12"/>
      <c r="X63" s="12"/>
      <c r="Y63" s="12"/>
      <c r="Z63" s="12">
        <v>28</v>
      </c>
      <c r="AA63" s="13">
        <v>1</v>
      </c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>
        <v>6.13</v>
      </c>
      <c r="G68" s="13">
        <v>2</v>
      </c>
      <c r="H68" s="7"/>
      <c r="I68" s="7"/>
      <c r="J68" s="7"/>
      <c r="K68" s="7">
        <v>6.13</v>
      </c>
      <c r="L68" s="16">
        <v>2</v>
      </c>
      <c r="M68" s="12"/>
      <c r="N68" s="12"/>
      <c r="O68" s="12"/>
      <c r="P68" s="12">
        <v>7</v>
      </c>
      <c r="Q68" s="13">
        <v>1</v>
      </c>
      <c r="R68" s="7"/>
      <c r="S68" s="7"/>
      <c r="T68" s="7"/>
      <c r="U68" s="7">
        <v>5</v>
      </c>
      <c r="V68" s="16">
        <v>1</v>
      </c>
      <c r="W68" s="12"/>
      <c r="X68" s="12"/>
      <c r="Y68" s="12"/>
      <c r="Z68" s="12">
        <v>6.12</v>
      </c>
      <c r="AA68" s="13">
        <v>2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/>
      <c r="G69" s="13"/>
      <c r="H69" s="7"/>
      <c r="I69" s="7"/>
      <c r="J69" s="7"/>
      <c r="K69" s="7"/>
      <c r="L69" s="16"/>
      <c r="M69" s="12"/>
      <c r="N69" s="12"/>
      <c r="O69" s="12"/>
      <c r="P69" s="12"/>
      <c r="Q69" s="13"/>
      <c r="R69" s="7"/>
      <c r="S69" s="7"/>
      <c r="T69" s="7"/>
      <c r="U69" s="7"/>
      <c r="V69" s="16"/>
      <c r="W69" s="12"/>
      <c r="X69" s="12"/>
      <c r="Y69" s="12"/>
      <c r="Z69" s="12"/>
      <c r="AA69" s="13"/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>
        <v>27</v>
      </c>
      <c r="G70" s="13">
        <v>1</v>
      </c>
      <c r="H70" s="7"/>
      <c r="I70" s="7"/>
      <c r="J70" s="7"/>
      <c r="K70" s="7">
        <v>27</v>
      </c>
      <c r="L70" s="16">
        <v>1</v>
      </c>
      <c r="M70" s="12"/>
      <c r="N70" s="12"/>
      <c r="O70" s="12"/>
      <c r="P70" s="12">
        <v>28</v>
      </c>
      <c r="Q70" s="13">
        <v>1</v>
      </c>
      <c r="R70" s="7"/>
      <c r="S70" s="7"/>
      <c r="T70" s="7"/>
      <c r="U70" s="7">
        <v>28</v>
      </c>
      <c r="V70" s="16">
        <v>1</v>
      </c>
      <c r="W70" s="12"/>
      <c r="X70" s="12"/>
      <c r="Y70" s="12"/>
      <c r="Z70" s="12">
        <v>28</v>
      </c>
      <c r="AA70" s="13">
        <v>1</v>
      </c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/>
      <c r="G71" s="13"/>
      <c r="H71" s="7"/>
      <c r="I71" s="7"/>
      <c r="J71" s="7"/>
      <c r="K71" s="7"/>
      <c r="L71" s="16"/>
      <c r="M71" s="12"/>
      <c r="N71" s="12"/>
      <c r="O71" s="12"/>
      <c r="P71" s="12"/>
      <c r="Q71" s="13"/>
      <c r="R71" s="7"/>
      <c r="S71" s="7"/>
      <c r="T71" s="7"/>
      <c r="U71" s="7"/>
      <c r="V71" s="16"/>
      <c r="W71" s="12"/>
      <c r="X71" s="12"/>
      <c r="Y71" s="12"/>
      <c r="Z71" s="12"/>
      <c r="AA71" s="13"/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>
        <v>7</v>
      </c>
      <c r="G72" s="13">
        <v>1</v>
      </c>
      <c r="H72" s="7"/>
      <c r="I72" s="7"/>
      <c r="J72" s="7"/>
      <c r="K72" s="7">
        <v>7</v>
      </c>
      <c r="L72" s="16">
        <v>1</v>
      </c>
      <c r="M72" s="12"/>
      <c r="N72" s="12"/>
      <c r="O72" s="12"/>
      <c r="P72" s="12">
        <v>7</v>
      </c>
      <c r="Q72" s="13">
        <v>1</v>
      </c>
      <c r="R72" s="7"/>
      <c r="S72" s="7"/>
      <c r="T72" s="7"/>
      <c r="U72" s="7">
        <v>7</v>
      </c>
      <c r="V72" s="16">
        <v>1</v>
      </c>
      <c r="W72" s="12"/>
      <c r="X72" s="12"/>
      <c r="Y72" s="12"/>
      <c r="Z72" s="12">
        <v>7</v>
      </c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 t="s">
        <v>138</v>
      </c>
      <c r="G74" s="13">
        <v>1</v>
      </c>
      <c r="H74" s="7"/>
      <c r="I74" s="7"/>
      <c r="J74" s="7"/>
      <c r="K74" s="7">
        <v>25</v>
      </c>
      <c r="L74" s="16">
        <v>1</v>
      </c>
      <c r="M74" s="12"/>
      <c r="N74" s="12"/>
      <c r="O74" s="12"/>
      <c r="P74" s="12">
        <v>25</v>
      </c>
      <c r="Q74" s="13">
        <v>1</v>
      </c>
      <c r="R74" s="7"/>
      <c r="S74" s="7"/>
      <c r="T74" s="7"/>
      <c r="U74" s="7">
        <v>25</v>
      </c>
      <c r="V74" s="16">
        <v>1</v>
      </c>
      <c r="W74" s="12"/>
      <c r="X74" s="12"/>
      <c r="Y74" s="12"/>
      <c r="Z74" s="12"/>
      <c r="AA74" s="13"/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/>
      <c r="G75" s="13"/>
      <c r="H75" s="7"/>
      <c r="I75" s="7"/>
      <c r="J75" s="7"/>
      <c r="K75" s="7"/>
      <c r="L75" s="16"/>
      <c r="M75" s="12"/>
      <c r="N75" s="12"/>
      <c r="O75" s="12"/>
      <c r="P75" s="12"/>
      <c r="Q75" s="13"/>
      <c r="R75" s="7"/>
      <c r="S75" s="7"/>
      <c r="T75" s="7"/>
      <c r="U75" s="7"/>
      <c r="V75" s="16"/>
      <c r="W75" s="12"/>
      <c r="X75" s="12"/>
      <c r="Y75" s="12"/>
      <c r="Z75" s="12"/>
      <c r="AA75" s="13"/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/>
      <c r="G76" s="13"/>
      <c r="H76" s="7"/>
      <c r="I76" s="7"/>
      <c r="J76" s="7"/>
      <c r="K76" s="7">
        <v>6</v>
      </c>
      <c r="L76" s="16">
        <v>1</v>
      </c>
      <c r="M76" s="12"/>
      <c r="N76" s="12"/>
      <c r="O76" s="12"/>
      <c r="P76" s="12">
        <v>6</v>
      </c>
      <c r="Q76" s="13">
        <v>1</v>
      </c>
      <c r="R76" s="7"/>
      <c r="S76" s="7"/>
      <c r="T76" s="7"/>
      <c r="U76" s="7">
        <v>6</v>
      </c>
      <c r="V76" s="16">
        <v>1</v>
      </c>
      <c r="W76" s="12"/>
      <c r="X76" s="12"/>
      <c r="Y76" s="12"/>
      <c r="Z76" s="12">
        <v>6</v>
      </c>
      <c r="AA76" s="13">
        <v>1</v>
      </c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/>
      <c r="G78" s="13"/>
      <c r="H78" s="7"/>
      <c r="I78" s="7"/>
      <c r="J78" s="7"/>
      <c r="K78" s="7"/>
      <c r="L78" s="16"/>
      <c r="M78" s="12"/>
      <c r="N78" s="12"/>
      <c r="O78" s="12"/>
      <c r="P78" s="12"/>
      <c r="Q78" s="13"/>
      <c r="R78" s="7"/>
      <c r="S78" s="7"/>
      <c r="T78" s="7"/>
      <c r="U78" s="7"/>
      <c r="V78" s="16"/>
      <c r="W78" s="12"/>
      <c r="X78" s="12"/>
      <c r="Y78" s="12"/>
      <c r="Z78" s="12"/>
      <c r="AA78" s="13"/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/>
      <c r="G79" s="13"/>
      <c r="H79" s="7"/>
      <c r="I79" s="7"/>
      <c r="J79" s="7"/>
      <c r="K79" s="7"/>
      <c r="L79" s="16"/>
      <c r="M79" s="12"/>
      <c r="N79" s="12"/>
      <c r="O79" s="12"/>
      <c r="P79" s="12"/>
      <c r="Q79" s="13"/>
      <c r="R79" s="7"/>
      <c r="S79" s="7"/>
      <c r="T79" s="7"/>
      <c r="U79" s="7"/>
      <c r="V79" s="16"/>
      <c r="W79" s="12"/>
      <c r="X79" s="12"/>
      <c r="Y79" s="12"/>
      <c r="Z79" s="12"/>
      <c r="AA79" s="13"/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>
        <v>8</v>
      </c>
      <c r="G80" s="13">
        <v>1</v>
      </c>
      <c r="H80" s="7"/>
      <c r="I80" s="7"/>
      <c r="J80" s="7"/>
      <c r="K80" s="7">
        <v>8</v>
      </c>
      <c r="L80" s="16">
        <v>1</v>
      </c>
      <c r="M80" s="12"/>
      <c r="N80" s="12"/>
      <c r="O80" s="12"/>
      <c r="P80" s="12">
        <v>8</v>
      </c>
      <c r="Q80" s="13">
        <v>1</v>
      </c>
      <c r="R80" s="7"/>
      <c r="S80" s="7"/>
      <c r="T80" s="7"/>
      <c r="U80" s="7">
        <v>8</v>
      </c>
      <c r="V80" s="16">
        <v>1</v>
      </c>
      <c r="W80" s="12"/>
      <c r="X80" s="12"/>
      <c r="Y80" s="12"/>
      <c r="Z80" s="12">
        <v>8</v>
      </c>
      <c r="AA80" s="13">
        <v>1</v>
      </c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12">
        <v>14.28</v>
      </c>
      <c r="G84" s="13">
        <v>2</v>
      </c>
      <c r="H84" s="7"/>
      <c r="I84" s="7"/>
      <c r="J84" s="7"/>
      <c r="K84" s="7">
        <v>14.28</v>
      </c>
      <c r="L84" s="16">
        <v>2</v>
      </c>
      <c r="M84" s="12"/>
      <c r="N84" s="12"/>
      <c r="O84" s="12"/>
      <c r="P84" s="12">
        <v>24</v>
      </c>
      <c r="Q84" s="13">
        <v>1</v>
      </c>
      <c r="R84" s="7"/>
      <c r="S84" s="7"/>
      <c r="T84" s="7"/>
      <c r="U84" s="7">
        <v>14.28</v>
      </c>
      <c r="V84" s="16">
        <v>2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/>
      <c r="G85" s="13"/>
      <c r="H85" s="7"/>
      <c r="I85" s="7"/>
      <c r="J85" s="7"/>
      <c r="K85" s="7"/>
      <c r="L85" s="16"/>
      <c r="M85" s="12"/>
      <c r="N85" s="12"/>
      <c r="O85" s="12"/>
      <c r="P85" s="12"/>
      <c r="Q85" s="13"/>
      <c r="R85" s="7"/>
      <c r="S85" s="7"/>
      <c r="T85" s="7"/>
      <c r="U85" s="7"/>
      <c r="V85" s="16"/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>
        <v>1.26</v>
      </c>
      <c r="G86" s="13">
        <v>2</v>
      </c>
      <c r="H86" s="7"/>
      <c r="I86" s="7"/>
      <c r="J86" s="7"/>
      <c r="K86" s="7">
        <v>1.27</v>
      </c>
      <c r="L86" s="16">
        <v>2</v>
      </c>
      <c r="M86" s="12"/>
      <c r="N86" s="12"/>
      <c r="O86" s="12"/>
      <c r="P86" s="12">
        <v>1.26</v>
      </c>
      <c r="Q86" s="13">
        <v>2</v>
      </c>
      <c r="R86" s="7"/>
      <c r="S86" s="7"/>
      <c r="T86" s="7"/>
      <c r="U86" s="7">
        <v>1.26</v>
      </c>
      <c r="V86" s="16">
        <v>2</v>
      </c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>
        <v>1</v>
      </c>
      <c r="G87" s="13">
        <v>1</v>
      </c>
      <c r="H87" s="7"/>
      <c r="I87" s="7"/>
      <c r="J87" s="7"/>
      <c r="K87" s="7">
        <v>1</v>
      </c>
      <c r="L87" s="16">
        <v>1</v>
      </c>
      <c r="M87" s="12"/>
      <c r="N87" s="12"/>
      <c r="O87" s="12"/>
      <c r="P87" s="12">
        <v>1</v>
      </c>
      <c r="Q87" s="13">
        <v>1</v>
      </c>
      <c r="R87" s="7"/>
      <c r="S87" s="7"/>
      <c r="T87" s="7"/>
      <c r="U87" s="7">
        <v>1</v>
      </c>
      <c r="V87" s="16">
        <v>1</v>
      </c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/>
      <c r="G88" s="13"/>
      <c r="H88" s="7"/>
      <c r="I88" s="7"/>
      <c r="J88" s="7"/>
      <c r="K88" s="7"/>
      <c r="L88" s="16"/>
      <c r="M88" s="12"/>
      <c r="N88" s="12"/>
      <c r="O88" s="12"/>
      <c r="P88" s="12"/>
      <c r="Q88" s="13"/>
      <c r="R88" s="7"/>
      <c r="S88" s="7"/>
      <c r="T88" s="7"/>
      <c r="U88" s="7"/>
      <c r="V88" s="16"/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/>
      <c r="G89" s="23"/>
      <c r="H89" s="7"/>
      <c r="I89" s="7"/>
      <c r="J89" s="7"/>
      <c r="K89" s="7"/>
      <c r="L89" s="16"/>
      <c r="M89" s="12"/>
      <c r="N89" s="12"/>
      <c r="O89" s="12"/>
      <c r="P89" s="12"/>
      <c r="Q89" s="23"/>
      <c r="R89" s="7"/>
      <c r="S89" s="7"/>
      <c r="T89" s="7"/>
      <c r="U89" s="7"/>
      <c r="V89" s="16"/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/>
      <c r="G90" s="13"/>
      <c r="H90" s="7"/>
      <c r="I90" s="7"/>
      <c r="J90" s="7"/>
      <c r="K90" s="7"/>
      <c r="L90" s="16"/>
      <c r="M90" s="12"/>
      <c r="N90" s="12"/>
      <c r="O90" s="12"/>
      <c r="P90" s="12"/>
      <c r="Q90" s="13"/>
      <c r="R90" s="7"/>
      <c r="S90" s="7"/>
      <c r="T90" s="7"/>
      <c r="U90" s="7"/>
      <c r="V90" s="16"/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>
        <v>10</v>
      </c>
      <c r="G91" s="13">
        <v>1</v>
      </c>
      <c r="H91" s="7"/>
      <c r="I91" s="7"/>
      <c r="J91" s="7"/>
      <c r="K91" s="7">
        <v>10</v>
      </c>
      <c r="L91" s="16">
        <v>1</v>
      </c>
      <c r="M91" s="12"/>
      <c r="N91" s="12"/>
      <c r="O91" s="12"/>
      <c r="P91" s="12"/>
      <c r="Q91" s="13"/>
      <c r="R91" s="7"/>
      <c r="S91" s="7"/>
      <c r="T91" s="7"/>
      <c r="U91" s="7">
        <v>10</v>
      </c>
      <c r="V91" s="16">
        <v>1</v>
      </c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>
        <v>25</v>
      </c>
      <c r="G93" s="13">
        <v>1</v>
      </c>
      <c r="H93" s="7"/>
      <c r="I93" s="7"/>
      <c r="J93" s="7"/>
      <c r="K93" s="7">
        <v>25</v>
      </c>
      <c r="L93" s="16">
        <v>1</v>
      </c>
      <c r="M93" s="12"/>
      <c r="N93" s="12"/>
      <c r="O93" s="12"/>
      <c r="P93" s="12">
        <v>25</v>
      </c>
      <c r="Q93" s="13">
        <v>1</v>
      </c>
      <c r="R93" s="7"/>
      <c r="S93" s="7"/>
      <c r="T93" s="7"/>
      <c r="U93" s="7">
        <v>25</v>
      </c>
      <c r="V93" s="16">
        <v>1</v>
      </c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/>
      <c r="G94" s="13"/>
      <c r="H94" s="7"/>
      <c r="I94" s="7"/>
      <c r="J94" s="7"/>
      <c r="K94" s="7"/>
      <c r="L94" s="16"/>
      <c r="M94" s="12"/>
      <c r="N94" s="12"/>
      <c r="O94" s="12"/>
      <c r="P94" s="12"/>
      <c r="Q94" s="13"/>
      <c r="R94" s="7"/>
      <c r="S94" s="7"/>
      <c r="T94" s="7"/>
      <c r="U94" s="7"/>
      <c r="V94" s="16"/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/>
      <c r="G95" s="13"/>
      <c r="H95" s="7"/>
      <c r="I95" s="7"/>
      <c r="J95" s="7"/>
      <c r="K95" s="7"/>
      <c r="L95" s="16"/>
      <c r="M95" s="12"/>
      <c r="N95" s="12"/>
      <c r="O95" s="12"/>
      <c r="P95" s="12"/>
      <c r="Q95" s="13"/>
      <c r="R95" s="7"/>
      <c r="S95" s="7"/>
      <c r="T95" s="7"/>
      <c r="U95" s="7"/>
      <c r="V95" s="16"/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/>
      <c r="G96" s="13"/>
      <c r="H96" s="7"/>
      <c r="I96" s="7"/>
      <c r="J96" s="7"/>
      <c r="K96" s="7"/>
      <c r="L96" s="16"/>
      <c r="M96" s="12"/>
      <c r="N96" s="12"/>
      <c r="O96" s="12"/>
      <c r="P96" s="12"/>
      <c r="Q96" s="13"/>
      <c r="R96" s="7"/>
      <c r="S96" s="7"/>
      <c r="T96" s="7"/>
      <c r="U96" s="7"/>
      <c r="V96" s="16"/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/>
      <c r="G97" s="13"/>
      <c r="H97" s="7"/>
      <c r="I97" s="7"/>
      <c r="J97" s="7"/>
      <c r="K97" s="7"/>
      <c r="L97" s="16"/>
      <c r="M97" s="12"/>
      <c r="N97" s="12"/>
      <c r="O97" s="12"/>
      <c r="P97" s="12"/>
      <c r="Q97" s="13"/>
      <c r="R97" s="7"/>
      <c r="S97" s="7"/>
      <c r="T97" s="7"/>
      <c r="U97" s="7"/>
      <c r="V97" s="16"/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>
        <v>1</v>
      </c>
      <c r="G99" s="13">
        <v>1</v>
      </c>
      <c r="H99" s="7"/>
      <c r="I99" s="7"/>
      <c r="J99" s="7"/>
      <c r="K99" s="7">
        <v>1</v>
      </c>
      <c r="L99" s="16">
        <v>1</v>
      </c>
      <c r="M99" s="12"/>
      <c r="N99" s="12"/>
      <c r="O99" s="12"/>
      <c r="P99" s="12">
        <v>6</v>
      </c>
      <c r="Q99" s="13">
        <v>1</v>
      </c>
      <c r="R99" s="7"/>
      <c r="S99" s="7"/>
      <c r="T99" s="7"/>
      <c r="U99" s="7">
        <v>6</v>
      </c>
      <c r="V99" s="16">
        <v>1</v>
      </c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>
        <v>6</v>
      </c>
      <c r="G100" s="13">
        <v>1</v>
      </c>
      <c r="H100" s="7"/>
      <c r="I100" s="7"/>
      <c r="J100" s="7"/>
      <c r="K100" s="7">
        <v>6</v>
      </c>
      <c r="L100" s="16">
        <v>1</v>
      </c>
      <c r="M100" s="12"/>
      <c r="N100" s="12"/>
      <c r="O100" s="12"/>
      <c r="P100" s="12">
        <v>6</v>
      </c>
      <c r="Q100" s="13">
        <v>1</v>
      </c>
      <c r="R100" s="7"/>
      <c r="S100" s="7"/>
      <c r="T100" s="7"/>
      <c r="U100" s="7">
        <v>6</v>
      </c>
      <c r="V100" s="16">
        <v>1</v>
      </c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>
        <v>27</v>
      </c>
      <c r="G101" s="13">
        <v>1</v>
      </c>
      <c r="H101" s="7"/>
      <c r="I101" s="7"/>
      <c r="J101" s="7"/>
      <c r="K101" s="7">
        <v>27</v>
      </c>
      <c r="L101" s="16">
        <v>1</v>
      </c>
      <c r="M101" s="12"/>
      <c r="N101" s="12"/>
      <c r="O101" s="12"/>
      <c r="P101" s="12">
        <v>27</v>
      </c>
      <c r="Q101" s="13">
        <v>1</v>
      </c>
      <c r="R101" s="7"/>
      <c r="S101" s="7"/>
      <c r="T101" s="7"/>
      <c r="U101" s="7">
        <v>27</v>
      </c>
      <c r="V101" s="16">
        <v>1</v>
      </c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>
        <v>28</v>
      </c>
      <c r="G105" s="13">
        <v>1</v>
      </c>
      <c r="H105" s="7"/>
      <c r="I105" s="7"/>
      <c r="J105" s="7"/>
      <c r="K105" s="7">
        <v>28</v>
      </c>
      <c r="L105" s="16">
        <v>1</v>
      </c>
      <c r="M105" s="12"/>
      <c r="N105" s="12"/>
      <c r="O105" s="12"/>
      <c r="P105" s="12">
        <v>25</v>
      </c>
      <c r="Q105" s="13">
        <v>1</v>
      </c>
      <c r="R105" s="7"/>
      <c r="S105" s="7"/>
      <c r="T105" s="7"/>
      <c r="U105" s="7">
        <v>25</v>
      </c>
      <c r="V105" s="16">
        <v>1</v>
      </c>
      <c r="W105" s="12"/>
      <c r="X105" s="12"/>
      <c r="Y105" s="12"/>
      <c r="Z105" s="12">
        <v>24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/>
      <c r="G106" s="13"/>
      <c r="H106" s="7"/>
      <c r="I106" s="7"/>
      <c r="J106" s="7"/>
      <c r="K106" s="7"/>
      <c r="L106" s="16"/>
      <c r="M106" s="12"/>
      <c r="N106" s="12"/>
      <c r="O106" s="12"/>
      <c r="P106" s="12"/>
      <c r="Q106" s="13"/>
      <c r="R106" s="7"/>
      <c r="S106" s="7"/>
      <c r="T106" s="7"/>
      <c r="U106" s="7"/>
      <c r="V106" s="16"/>
      <c r="W106" s="12"/>
      <c r="X106" s="12"/>
      <c r="Y106" s="12"/>
      <c r="Z106" s="12"/>
      <c r="AA106" s="13"/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/>
      <c r="G107" s="13"/>
      <c r="H107" s="7"/>
      <c r="I107" s="7"/>
      <c r="J107" s="7"/>
      <c r="K107" s="7"/>
      <c r="L107" s="16"/>
      <c r="M107" s="12"/>
      <c r="N107" s="12"/>
      <c r="O107" s="12"/>
      <c r="P107" s="12"/>
      <c r="Q107" s="13"/>
      <c r="R107" s="7"/>
      <c r="S107" s="7"/>
      <c r="T107" s="7"/>
      <c r="U107" s="7">
        <v>28</v>
      </c>
      <c r="V107" s="16">
        <v>1</v>
      </c>
      <c r="W107" s="12"/>
      <c r="X107" s="12"/>
      <c r="Y107" s="12"/>
      <c r="Z107" s="12">
        <v>27</v>
      </c>
      <c r="AA107" s="13">
        <v>1</v>
      </c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>
        <v>6</v>
      </c>
      <c r="G108" s="13">
        <v>1</v>
      </c>
      <c r="H108" s="7"/>
      <c r="I108" s="7"/>
      <c r="J108" s="7"/>
      <c r="K108" s="7">
        <v>6</v>
      </c>
      <c r="L108" s="16">
        <v>1</v>
      </c>
      <c r="M108" s="12"/>
      <c r="N108" s="12"/>
      <c r="O108" s="12"/>
      <c r="P108" s="12">
        <v>6</v>
      </c>
      <c r="Q108" s="13">
        <v>1</v>
      </c>
      <c r="R108" s="7"/>
      <c r="S108" s="7"/>
      <c r="T108" s="7"/>
      <c r="U108" s="7">
        <v>6</v>
      </c>
      <c r="V108" s="16">
        <v>1</v>
      </c>
      <c r="W108" s="12"/>
      <c r="X108" s="12"/>
      <c r="Y108" s="12"/>
      <c r="Z108" s="12">
        <v>6</v>
      </c>
      <c r="AA108" s="13">
        <v>1</v>
      </c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/>
      <c r="G109" s="13"/>
      <c r="H109" s="7"/>
      <c r="I109" s="7"/>
      <c r="J109" s="7"/>
      <c r="K109" s="7"/>
      <c r="L109" s="16"/>
      <c r="M109" s="12"/>
      <c r="N109" s="12"/>
      <c r="O109" s="12"/>
      <c r="P109" s="12"/>
      <c r="Q109" s="13"/>
      <c r="R109" s="7"/>
      <c r="S109" s="7"/>
      <c r="T109" s="7"/>
      <c r="U109" s="7"/>
      <c r="V109" s="16"/>
      <c r="W109" s="12"/>
      <c r="X109" s="12"/>
      <c r="Y109" s="12"/>
      <c r="Z109" s="12"/>
      <c r="AA109" s="13"/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/>
      <c r="G110" s="13"/>
      <c r="H110" s="7"/>
      <c r="I110" s="7"/>
      <c r="J110" s="7"/>
      <c r="K110" s="7"/>
      <c r="L110" s="16"/>
      <c r="M110" s="12"/>
      <c r="N110" s="12"/>
      <c r="O110" s="12"/>
      <c r="P110" s="12"/>
      <c r="Q110" s="13"/>
      <c r="R110" s="7"/>
      <c r="S110" s="7"/>
      <c r="T110" s="7"/>
      <c r="U110" s="7"/>
      <c r="V110" s="16"/>
      <c r="W110" s="12"/>
      <c r="X110" s="12"/>
      <c r="Y110" s="12"/>
      <c r="Z110" s="12"/>
      <c r="AA110" s="13"/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>
        <v>24</v>
      </c>
      <c r="G111" s="13">
        <v>1</v>
      </c>
      <c r="H111" s="7"/>
      <c r="I111" s="7"/>
      <c r="J111" s="7"/>
      <c r="K111" s="7">
        <v>24</v>
      </c>
      <c r="L111" s="16">
        <v>1</v>
      </c>
      <c r="M111" s="12"/>
      <c r="N111" s="12"/>
      <c r="O111" s="12"/>
      <c r="P111" s="12">
        <v>24</v>
      </c>
      <c r="Q111" s="13">
        <v>1</v>
      </c>
      <c r="R111" s="7"/>
      <c r="S111" s="7"/>
      <c r="T111" s="7"/>
      <c r="U111" s="7">
        <v>24</v>
      </c>
      <c r="V111" s="16">
        <v>1</v>
      </c>
      <c r="W111" s="12"/>
      <c r="X111" s="12"/>
      <c r="Y111" s="12"/>
      <c r="Z111" s="12">
        <v>24</v>
      </c>
      <c r="AA111" s="13">
        <v>1</v>
      </c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/>
      <c r="G112" s="13"/>
      <c r="H112" s="7"/>
      <c r="I112" s="7"/>
      <c r="J112" s="7"/>
      <c r="K112" s="7"/>
      <c r="L112" s="16"/>
      <c r="M112" s="12"/>
      <c r="N112" s="12"/>
      <c r="O112" s="12"/>
      <c r="P112" s="12"/>
      <c r="Q112" s="13"/>
      <c r="R112" s="7"/>
      <c r="S112" s="7"/>
      <c r="T112" s="7"/>
      <c r="U112" s="7"/>
      <c r="V112" s="16"/>
      <c r="W112" s="12"/>
      <c r="X112" s="12"/>
      <c r="Y112" s="12"/>
      <c r="Z112" s="12"/>
      <c r="AA112" s="13"/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12"/>
      <c r="G114" s="13"/>
      <c r="H114" s="7"/>
      <c r="I114" s="7"/>
      <c r="J114" s="7"/>
      <c r="K114" s="7"/>
      <c r="L114" s="16"/>
      <c r="M114" s="12"/>
      <c r="N114" s="12"/>
      <c r="O114" s="12"/>
      <c r="P114" s="12"/>
      <c r="Q114" s="13"/>
      <c r="R114" s="7"/>
      <c r="S114" s="7"/>
      <c r="T114" s="7"/>
      <c r="U114" s="7"/>
      <c r="V114" s="16"/>
      <c r="W114" s="12"/>
      <c r="X114" s="12"/>
      <c r="Y114" s="12"/>
      <c r="Z114" s="12"/>
      <c r="AA114" s="13"/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/>
      <c r="G115" s="13"/>
      <c r="H115" s="7"/>
      <c r="I115" s="7"/>
      <c r="J115" s="7"/>
      <c r="K115" s="7"/>
      <c r="L115" s="16"/>
      <c r="M115" s="12"/>
      <c r="N115" s="12"/>
      <c r="O115" s="12"/>
      <c r="P115" s="12"/>
      <c r="Q115" s="13"/>
      <c r="R115" s="7"/>
      <c r="S115" s="7"/>
      <c r="T115" s="7"/>
      <c r="U115" s="7"/>
      <c r="V115" s="16"/>
      <c r="W115" s="12"/>
      <c r="X115" s="12"/>
      <c r="Y115" s="12"/>
      <c r="Z115" s="12"/>
      <c r="AA115" s="13"/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>
        <v>1</v>
      </c>
      <c r="G116" s="13">
        <v>1</v>
      </c>
      <c r="H116" s="7"/>
      <c r="I116" s="7"/>
      <c r="J116" s="7"/>
      <c r="K116" s="7">
        <v>1</v>
      </c>
      <c r="L116" s="16">
        <v>1</v>
      </c>
      <c r="M116" s="12"/>
      <c r="N116" s="12"/>
      <c r="O116" s="12"/>
      <c r="P116" s="12">
        <v>1</v>
      </c>
      <c r="Q116" s="13">
        <v>1</v>
      </c>
      <c r="R116" s="7"/>
      <c r="S116" s="7"/>
      <c r="T116" s="7"/>
      <c r="U116" s="7">
        <v>1</v>
      </c>
      <c r="V116" s="16">
        <v>1</v>
      </c>
      <c r="W116" s="12"/>
      <c r="X116" s="12"/>
      <c r="Y116" s="12"/>
      <c r="Z116" s="12">
        <v>1</v>
      </c>
      <c r="AA116" s="13">
        <v>1</v>
      </c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/>
      <c r="G117" s="13"/>
      <c r="H117" s="7"/>
      <c r="I117" s="7"/>
      <c r="J117" s="7"/>
      <c r="K117" s="7"/>
      <c r="L117" s="16"/>
      <c r="M117" s="12"/>
      <c r="N117" s="12"/>
      <c r="O117" s="12"/>
      <c r="P117" s="12"/>
      <c r="Q117" s="13"/>
      <c r="R117" s="7"/>
      <c r="S117" s="7"/>
      <c r="T117" s="7"/>
      <c r="U117" s="7"/>
      <c r="V117" s="16"/>
      <c r="W117" s="12"/>
      <c r="X117" s="12"/>
      <c r="Y117" s="12"/>
      <c r="Z117" s="12"/>
      <c r="AA117" s="13"/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/>
      <c r="G118" s="13"/>
      <c r="H118" s="7"/>
      <c r="I118" s="7"/>
      <c r="J118" s="7"/>
      <c r="K118" s="7"/>
      <c r="L118" s="16"/>
      <c r="M118" s="12"/>
      <c r="N118" s="12"/>
      <c r="O118" s="12"/>
      <c r="P118" s="12"/>
      <c r="Q118" s="13"/>
      <c r="R118" s="7"/>
      <c r="S118" s="7"/>
      <c r="T118" s="7"/>
      <c r="U118" s="7"/>
      <c r="V118" s="16"/>
      <c r="W118" s="12"/>
      <c r="X118" s="12"/>
      <c r="Y118" s="12"/>
      <c r="Z118" s="12"/>
      <c r="AA118" s="13"/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/>
      <c r="G120" s="13"/>
      <c r="H120" s="7"/>
      <c r="I120" s="7"/>
      <c r="J120" s="7"/>
      <c r="K120" s="7"/>
      <c r="L120" s="16"/>
      <c r="M120" s="12"/>
      <c r="N120" s="12"/>
      <c r="O120" s="12"/>
      <c r="P120" s="12"/>
      <c r="Q120" s="13"/>
      <c r="R120" s="7"/>
      <c r="S120" s="7"/>
      <c r="T120" s="7"/>
      <c r="U120" s="7"/>
      <c r="V120" s="16"/>
      <c r="W120" s="12"/>
      <c r="X120" s="12"/>
      <c r="Y120" s="12"/>
      <c r="Z120" s="12"/>
      <c r="AA120" s="13"/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/>
      <c r="G121" s="13"/>
      <c r="H121" s="7"/>
      <c r="I121" s="7"/>
      <c r="J121" s="7"/>
      <c r="K121" s="7"/>
      <c r="L121" s="16"/>
      <c r="M121" s="12"/>
      <c r="N121" s="12"/>
      <c r="O121" s="12"/>
      <c r="P121" s="12"/>
      <c r="Q121" s="13"/>
      <c r="R121" s="7"/>
      <c r="S121" s="7"/>
      <c r="T121" s="7"/>
      <c r="U121" s="7"/>
      <c r="V121" s="16"/>
      <c r="W121" s="12"/>
      <c r="X121" s="12"/>
      <c r="Y121" s="12"/>
      <c r="Z121" s="12"/>
      <c r="AA121" s="13"/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/>
      <c r="G122" s="13"/>
      <c r="H122" s="7"/>
      <c r="I122" s="7"/>
      <c r="J122" s="7"/>
      <c r="K122" s="7"/>
      <c r="L122" s="16"/>
      <c r="M122" s="12"/>
      <c r="N122" s="12"/>
      <c r="O122" s="12"/>
      <c r="P122" s="12"/>
      <c r="Q122" s="13"/>
      <c r="R122" s="7"/>
      <c r="S122" s="7"/>
      <c r="T122" s="7"/>
      <c r="U122" s="7"/>
      <c r="V122" s="16"/>
      <c r="W122" s="12"/>
      <c r="X122" s="12"/>
      <c r="Y122" s="12"/>
      <c r="Z122" s="12"/>
      <c r="AA122" s="13"/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>
        <v>25</v>
      </c>
      <c r="G126" s="13">
        <v>1</v>
      </c>
      <c r="H126" s="7"/>
      <c r="I126" s="7"/>
      <c r="J126" s="7"/>
      <c r="K126" s="7">
        <v>25</v>
      </c>
      <c r="L126" s="16">
        <v>1</v>
      </c>
      <c r="M126" s="12"/>
      <c r="N126" s="12"/>
      <c r="O126" s="12"/>
      <c r="P126" s="12">
        <v>24</v>
      </c>
      <c r="Q126" s="13">
        <v>1</v>
      </c>
      <c r="R126" s="7"/>
      <c r="S126" s="7"/>
      <c r="T126" s="7"/>
      <c r="U126" s="7">
        <v>25</v>
      </c>
      <c r="V126" s="16">
        <v>1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/>
      <c r="G127" s="13"/>
      <c r="H127" s="7"/>
      <c r="I127" s="7"/>
      <c r="J127" s="7"/>
      <c r="K127" s="7"/>
      <c r="L127" s="16"/>
      <c r="M127" s="12"/>
      <c r="N127" s="12"/>
      <c r="O127" s="12"/>
      <c r="P127" s="12"/>
      <c r="Q127" s="13"/>
      <c r="R127" s="7"/>
      <c r="S127" s="7"/>
      <c r="T127" s="7"/>
      <c r="U127" s="7"/>
      <c r="V127" s="16"/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>
        <v>6</v>
      </c>
      <c r="G128" s="13">
        <v>1</v>
      </c>
      <c r="H128" s="7"/>
      <c r="I128" s="7"/>
      <c r="J128" s="7"/>
      <c r="K128" s="7">
        <v>6</v>
      </c>
      <c r="L128" s="16">
        <v>1</v>
      </c>
      <c r="M128" s="12"/>
      <c r="N128" s="12"/>
      <c r="O128" s="12"/>
      <c r="P128" s="12">
        <v>6</v>
      </c>
      <c r="Q128" s="13">
        <v>1</v>
      </c>
      <c r="R128" s="7"/>
      <c r="S128" s="7"/>
      <c r="T128" s="7"/>
      <c r="U128" s="7">
        <v>6</v>
      </c>
      <c r="V128" s="16">
        <v>1</v>
      </c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/>
      <c r="G129" s="13"/>
      <c r="H129" s="7"/>
      <c r="I129" s="7"/>
      <c r="J129" s="7"/>
      <c r="K129" s="7"/>
      <c r="L129" s="16"/>
      <c r="M129" s="12"/>
      <c r="N129" s="12"/>
      <c r="O129" s="12"/>
      <c r="P129" s="12"/>
      <c r="Q129" s="13"/>
      <c r="R129" s="7"/>
      <c r="S129" s="7"/>
      <c r="T129" s="7"/>
      <c r="U129" s="7"/>
      <c r="V129" s="16"/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/>
      <c r="G130" s="13"/>
      <c r="H130" s="7"/>
      <c r="I130" s="7"/>
      <c r="J130" s="7"/>
      <c r="K130" s="7"/>
      <c r="L130" s="16"/>
      <c r="M130" s="12"/>
      <c r="N130" s="12"/>
      <c r="O130" s="12"/>
      <c r="P130" s="12"/>
      <c r="Q130" s="13"/>
      <c r="R130" s="7" t="s">
        <v>88</v>
      </c>
      <c r="S130" s="7"/>
      <c r="T130" s="7"/>
      <c r="U130" s="7"/>
      <c r="V130" s="16"/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/>
      <c r="L131" s="16"/>
      <c r="M131" s="12"/>
      <c r="N131" s="12"/>
      <c r="O131" s="12"/>
      <c r="P131" s="12"/>
      <c r="Q131" s="13"/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/>
      <c r="G132" s="13"/>
      <c r="H132" s="7"/>
      <c r="I132" s="7"/>
      <c r="J132" s="7"/>
      <c r="K132" s="7"/>
      <c r="L132" s="16"/>
      <c r="M132" s="12"/>
      <c r="N132" s="12"/>
      <c r="O132" s="12"/>
      <c r="P132" s="12"/>
      <c r="Q132" s="13"/>
      <c r="R132" s="7"/>
      <c r="S132" s="7"/>
      <c r="T132" s="7"/>
      <c r="U132" s="7"/>
      <c r="V132" s="16"/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>
        <v>24</v>
      </c>
      <c r="G133" s="13">
        <v>1</v>
      </c>
      <c r="H133" s="7"/>
      <c r="I133" s="7"/>
      <c r="J133" s="7"/>
      <c r="K133" s="7"/>
      <c r="L133" s="16"/>
      <c r="M133" s="12"/>
      <c r="N133" s="12"/>
      <c r="O133" s="12"/>
      <c r="P133" s="12"/>
      <c r="Q133" s="13"/>
      <c r="R133" s="7"/>
      <c r="S133" s="7"/>
      <c r="T133" s="7"/>
      <c r="U133" s="7"/>
      <c r="V133" s="16"/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/>
      <c r="G135" s="13"/>
      <c r="H135" s="7"/>
      <c r="I135" s="7"/>
      <c r="J135" s="7"/>
      <c r="K135" s="7"/>
      <c r="L135" s="16"/>
      <c r="M135" s="12"/>
      <c r="N135" s="12"/>
      <c r="O135" s="12"/>
      <c r="P135" s="12"/>
      <c r="Q135" s="13"/>
      <c r="R135" s="7"/>
      <c r="S135" s="7"/>
      <c r="T135" s="7"/>
      <c r="U135" s="7"/>
      <c r="V135" s="16"/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>
        <v>14</v>
      </c>
      <c r="G136" s="13">
        <v>1</v>
      </c>
      <c r="H136" s="7"/>
      <c r="I136" s="7"/>
      <c r="J136" s="7"/>
      <c r="K136" s="12">
        <v>14</v>
      </c>
      <c r="L136" s="13">
        <v>1</v>
      </c>
      <c r="M136" s="12"/>
      <c r="N136" s="12"/>
      <c r="O136" s="12"/>
      <c r="P136" s="12">
        <v>14</v>
      </c>
      <c r="Q136" s="13">
        <v>1</v>
      </c>
      <c r="R136" s="7"/>
      <c r="S136" s="7"/>
      <c r="T136" s="7"/>
      <c r="U136" s="12">
        <v>14</v>
      </c>
      <c r="V136" s="13">
        <v>1</v>
      </c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/>
      <c r="G137" s="13"/>
      <c r="H137" s="7"/>
      <c r="I137" s="7"/>
      <c r="J137" s="7"/>
      <c r="K137" s="7"/>
      <c r="L137" s="16"/>
      <c r="M137" s="12"/>
      <c r="N137" s="12"/>
      <c r="O137" s="12"/>
      <c r="P137" s="12"/>
      <c r="Q137" s="13"/>
      <c r="R137" s="7"/>
      <c r="S137" s="7"/>
      <c r="T137" s="7"/>
      <c r="U137" s="7"/>
      <c r="V137" s="16"/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>
        <v>14</v>
      </c>
      <c r="G138" s="13">
        <v>1</v>
      </c>
      <c r="H138" s="7"/>
      <c r="I138" s="7"/>
      <c r="J138" s="7"/>
      <c r="K138" s="7">
        <v>14</v>
      </c>
      <c r="L138" s="16">
        <v>1</v>
      </c>
      <c r="M138" s="12"/>
      <c r="N138" s="12"/>
      <c r="O138" s="12"/>
      <c r="P138" s="12">
        <v>14</v>
      </c>
      <c r="Q138" s="13">
        <v>1</v>
      </c>
      <c r="R138" s="7"/>
      <c r="S138" s="7"/>
      <c r="T138" s="7"/>
      <c r="U138" s="7">
        <v>14</v>
      </c>
      <c r="V138" s="16">
        <v>1</v>
      </c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>
        <v>5</v>
      </c>
      <c r="G139" s="13">
        <v>1</v>
      </c>
      <c r="H139" s="7"/>
      <c r="I139" s="7"/>
      <c r="J139" s="7"/>
      <c r="K139" s="7">
        <v>5</v>
      </c>
      <c r="L139" s="16">
        <v>1</v>
      </c>
      <c r="M139" s="12"/>
      <c r="N139" s="12"/>
      <c r="O139" s="12"/>
      <c r="P139" s="12">
        <v>5</v>
      </c>
      <c r="Q139" s="13">
        <v>1</v>
      </c>
      <c r="R139" s="7"/>
      <c r="S139" s="7"/>
      <c r="T139" s="7"/>
      <c r="U139" s="7">
        <v>5</v>
      </c>
      <c r="V139" s="16">
        <v>1</v>
      </c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7"/>
      <c r="L140" s="16"/>
      <c r="M140" s="12"/>
      <c r="N140" s="12"/>
      <c r="O140" s="12"/>
      <c r="P140" s="12"/>
      <c r="Q140" s="13"/>
      <c r="R140" s="7"/>
      <c r="S140" s="7"/>
      <c r="T140" s="7"/>
      <c r="U140" s="7"/>
      <c r="V140" s="16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>
        <v>14</v>
      </c>
      <c r="G141" s="13">
        <v>1</v>
      </c>
      <c r="H141" s="7"/>
      <c r="I141" s="7"/>
      <c r="J141" s="7"/>
      <c r="K141" s="7">
        <v>14</v>
      </c>
      <c r="L141" s="16">
        <v>1</v>
      </c>
      <c r="M141" s="12"/>
      <c r="N141" s="12"/>
      <c r="O141" s="12"/>
      <c r="P141" s="12">
        <v>14</v>
      </c>
      <c r="Q141" s="13">
        <v>1</v>
      </c>
      <c r="R141" s="7"/>
      <c r="S141" s="7"/>
      <c r="T141" s="7"/>
      <c r="U141" s="7">
        <v>14</v>
      </c>
      <c r="V141" s="16">
        <v>1</v>
      </c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x14ac:dyDescent="0.3">
      <c r="A145" s="7">
        <v>1</v>
      </c>
      <c r="B145" s="7" t="s">
        <v>17</v>
      </c>
      <c r="C145" s="12"/>
      <c r="D145" s="12"/>
      <c r="E145" s="12"/>
      <c r="F145" s="12"/>
      <c r="G145" s="13"/>
      <c r="H145" s="7"/>
      <c r="I145" s="7"/>
      <c r="J145" s="7"/>
      <c r="K145" s="7"/>
      <c r="L145" s="16"/>
      <c r="M145" s="12"/>
      <c r="N145" s="12"/>
      <c r="O145" s="12"/>
      <c r="P145" s="12"/>
      <c r="Q145" s="13"/>
      <c r="R145" s="7"/>
      <c r="S145" s="7"/>
      <c r="T145" s="7"/>
      <c r="U145" s="7"/>
      <c r="V145" s="16"/>
    </row>
    <row r="146" spans="1:22" x14ac:dyDescent="0.3">
      <c r="A146" s="7">
        <v>2</v>
      </c>
      <c r="B146" s="7" t="s">
        <v>46</v>
      </c>
      <c r="C146" s="12"/>
      <c r="D146" s="12"/>
      <c r="E146" s="12"/>
      <c r="F146" s="12"/>
      <c r="G146" s="13"/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x14ac:dyDescent="0.3">
      <c r="A147" s="7">
        <v>3</v>
      </c>
      <c r="B147" s="7" t="s">
        <v>29</v>
      </c>
      <c r="C147" s="12"/>
      <c r="D147" s="12"/>
      <c r="E147" s="12"/>
      <c r="F147" s="12">
        <v>10</v>
      </c>
      <c r="G147" s="13">
        <v>1</v>
      </c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x14ac:dyDescent="0.3">
      <c r="A148" s="7">
        <v>4</v>
      </c>
      <c r="B148" s="7" t="s">
        <v>82</v>
      </c>
      <c r="C148" s="12"/>
      <c r="D148" s="12"/>
      <c r="E148" s="12"/>
      <c r="F148" s="12">
        <v>5</v>
      </c>
      <c r="G148" s="13">
        <v>1</v>
      </c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x14ac:dyDescent="0.3">
      <c r="A149" s="7">
        <v>5</v>
      </c>
      <c r="B149" s="7" t="s">
        <v>64</v>
      </c>
      <c r="C149" s="12"/>
      <c r="D149" s="12"/>
      <c r="E149" s="12"/>
      <c r="F149" s="12"/>
      <c r="G149" s="13"/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x14ac:dyDescent="0.3">
      <c r="A150" s="7">
        <v>6</v>
      </c>
      <c r="B150" s="7" t="s">
        <v>83</v>
      </c>
      <c r="C150" s="12"/>
      <c r="D150" s="12"/>
      <c r="E150" s="12"/>
      <c r="F150" s="12"/>
      <c r="G150" s="13"/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x14ac:dyDescent="0.3">
      <c r="A151" s="7">
        <v>7</v>
      </c>
      <c r="B151" s="7" t="s">
        <v>66</v>
      </c>
      <c r="C151" s="12"/>
      <c r="D151" s="12"/>
      <c r="E151" s="12"/>
      <c r="F151" s="12"/>
      <c r="G151" s="13"/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x14ac:dyDescent="0.3">
      <c r="A152" s="7">
        <v>8</v>
      </c>
      <c r="B152" s="7" t="s">
        <v>68</v>
      </c>
      <c r="C152" s="12"/>
      <c r="D152" s="12"/>
      <c r="E152" s="12"/>
      <c r="F152" s="12"/>
      <c r="G152" s="13"/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x14ac:dyDescent="0.3">
      <c r="A153" s="7">
        <v>9</v>
      </c>
      <c r="B153" s="7" t="s">
        <v>69</v>
      </c>
      <c r="C153" s="12"/>
      <c r="D153" s="12"/>
      <c r="E153" s="12"/>
      <c r="F153" s="12"/>
      <c r="G153" s="13"/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x14ac:dyDescent="0.3">
      <c r="A155" s="7">
        <v>11</v>
      </c>
      <c r="B155" s="7" t="s">
        <v>47</v>
      </c>
      <c r="C155" s="12"/>
      <c r="D155" s="12"/>
      <c r="E155" s="12"/>
      <c r="F155" s="12"/>
      <c r="G155" s="13"/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x14ac:dyDescent="0.3">
      <c r="A158" s="7">
        <v>14</v>
      </c>
      <c r="B158" s="7" t="s">
        <v>24</v>
      </c>
      <c r="C158" s="12"/>
      <c r="D158" s="12"/>
      <c r="E158" s="12"/>
      <c r="F158" s="12">
        <v>12</v>
      </c>
      <c r="G158" s="13">
        <v>1</v>
      </c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x14ac:dyDescent="0.3">
      <c r="A159" s="7">
        <v>15</v>
      </c>
      <c r="B159" s="7" t="s">
        <v>51</v>
      </c>
      <c r="C159" s="12"/>
      <c r="D159" s="12"/>
      <c r="E159" s="12"/>
      <c r="F159" s="12">
        <v>10</v>
      </c>
      <c r="G159" s="13">
        <v>1</v>
      </c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47" t="s">
        <v>91</v>
      </c>
      <c r="I163" s="47" t="s">
        <v>92</v>
      </c>
      <c r="J163" s="47" t="s">
        <v>93</v>
      </c>
      <c r="K163" s="47" t="s">
        <v>94</v>
      </c>
      <c r="L163" s="48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>
        <v>26</v>
      </c>
      <c r="G164" s="13">
        <v>1</v>
      </c>
      <c r="H164" s="7"/>
      <c r="I164" s="7"/>
      <c r="J164" s="7"/>
      <c r="K164" s="26">
        <v>28</v>
      </c>
      <c r="L164" s="27">
        <v>1</v>
      </c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/>
      <c r="G165" s="13"/>
      <c r="H165" s="7"/>
      <c r="I165" s="7"/>
      <c r="J165" s="7"/>
      <c r="K165" s="26"/>
      <c r="L165" s="27"/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/>
      <c r="G166" s="13"/>
      <c r="H166" s="7"/>
      <c r="I166" s="7"/>
      <c r="J166" s="7"/>
      <c r="K166" s="7"/>
      <c r="L166" s="16"/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/>
      <c r="G167" s="13"/>
      <c r="H167" s="7"/>
      <c r="I167" s="7"/>
      <c r="J167" s="7"/>
      <c r="K167" s="7"/>
      <c r="L167" s="16"/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/>
      <c r="G168" s="13"/>
      <c r="H168" s="7"/>
      <c r="I168" s="7"/>
      <c r="J168" s="7"/>
      <c r="K168" s="7"/>
      <c r="L168" s="16"/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/>
      <c r="G169" s="13"/>
      <c r="H169" s="7"/>
      <c r="I169" s="7"/>
      <c r="J169" s="7"/>
      <c r="K169" s="7"/>
      <c r="L169" s="16"/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/>
      <c r="G170" s="13"/>
      <c r="H170" s="7"/>
      <c r="I170" s="7"/>
      <c r="J170" s="7"/>
      <c r="K170" s="7"/>
      <c r="L170" s="16"/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>
        <v>12</v>
      </c>
      <c r="G171" s="13">
        <v>1</v>
      </c>
      <c r="H171" s="7"/>
      <c r="I171" s="7"/>
      <c r="J171" s="7"/>
      <c r="K171" s="7">
        <v>12</v>
      </c>
      <c r="L171" s="16">
        <v>1</v>
      </c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/>
      <c r="G172" s="13"/>
      <c r="H172" s="7"/>
      <c r="I172" s="7"/>
      <c r="J172" s="7"/>
      <c r="K172" s="7"/>
      <c r="L172" s="16"/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2"/>
      <c r="E173" s="12"/>
      <c r="F173" s="12"/>
      <c r="G173" s="13"/>
      <c r="H173" s="7"/>
      <c r="I173" s="7"/>
      <c r="J173" s="7"/>
      <c r="K173" s="7"/>
      <c r="L173" s="16"/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>
        <v>7</v>
      </c>
      <c r="G174" s="13">
        <v>1</v>
      </c>
      <c r="H174" s="7"/>
      <c r="I174" s="7"/>
      <c r="J174" s="7"/>
      <c r="K174" s="7">
        <v>7</v>
      </c>
      <c r="L174" s="16">
        <v>1</v>
      </c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/>
      <c r="G175" s="13"/>
      <c r="H175" s="7"/>
      <c r="I175" s="7"/>
      <c r="J175" s="7"/>
      <c r="K175" s="7"/>
      <c r="L175" s="16"/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/>
      <c r="G176" s="13"/>
      <c r="H176" s="7"/>
      <c r="I176" s="7"/>
      <c r="J176" s="7"/>
      <c r="K176" s="7"/>
      <c r="L176" s="16"/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/>
      <c r="G177" s="13"/>
      <c r="H177" s="7"/>
      <c r="I177" s="7"/>
      <c r="J177" s="7"/>
      <c r="K177" s="7"/>
      <c r="L177" s="16"/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>
        <v>10</v>
      </c>
      <c r="G178" s="13">
        <v>1</v>
      </c>
      <c r="H178" s="7"/>
      <c r="I178" s="7"/>
      <c r="J178" s="7"/>
      <c r="K178" s="7">
        <v>10</v>
      </c>
      <c r="L178" s="16">
        <v>1</v>
      </c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90">
      <pane xSplit="2" ySplit="1" topLeftCell="G128" state="frozen"/>
      <selection activeCell="V142" sqref="V142"/>
      <pageMargins left="0.7" right="0.7" top="0.75" bottom="0.75" header="0.3" footer="0.3"/>
      <pageSetup paperSize="9" orientation="portrait"/>
    </customSheetView>
    <customSheetView guid="{D4D0A82B-017E-41CC-9ECA-DE7A0D2AE14C}" scale="90">
      <pane xSplit="2" ySplit="1" topLeftCell="G128" state="frozen"/>
      <selection activeCell="V142" sqref="V142"/>
      <pageMargins left="0.7" right="0.7" top="0.75" bottom="0.75" header="0.3" footer="0.3"/>
      <pageSetup paperSize="9" orientation="portrait"/>
    </customSheetView>
    <customSheetView guid="{C5E5E105-2A10-45D4-BAB4-7B07D1755250}" scale="90">
      <pane xSplit="2" ySplit="1" topLeftCell="E83" state="frozen"/>
      <selection activeCell="W96" sqref="W96"/>
      <pageMargins left="0.7" right="0.7" top="0.75" bottom="0.75" header="0.3" footer="0.3"/>
      <pageSetup paperSize="9" orientation="portrait"/>
    </customSheetView>
    <customSheetView guid="{155E0907-D4F2-4635-A3FA-79723E8455DD}" scale="90">
      <pane xSplit="2" ySplit="1" topLeftCell="D83" state="frozen"/>
      <selection activeCell="G100" sqref="G100"/>
      <pageMargins left="0.7" right="0.7" top="0.75" bottom="0.75" header="0.3" footer="0.3"/>
      <pageSetup paperSize="9" orientation="portrait"/>
    </customSheetView>
    <customSheetView guid="{3F51F7BB-1D31-4656-B8E2-49EC8422FDE5}" scale="90">
      <pane xSplit="2" ySplit="1" topLeftCell="I50" state="frozen"/>
      <selection activeCell="V62" sqref="V62"/>
      <pageMargins left="0.7" right="0.7" top="0.75" bottom="0.75" header="0.3" footer="0.3"/>
      <pageSetup paperSize="9" orientation="portrait"/>
    </customSheetView>
    <customSheetView guid="{5ECE1B15-90C2-446A-ABDF-D3AB84D38461}" scale="90">
      <pane xSplit="2" ySplit="1" topLeftCell="L109" state="frozen"/>
      <selection activeCell="W124" sqref="W124"/>
      <pageMargins left="0.7" right="0.7" top="0.75" bottom="0.75" header="0.3" footer="0.3"/>
      <pageSetup paperSize="9" orientation="portrait"/>
    </customSheetView>
    <customSheetView guid="{D293A721-1DC9-4C38-A008-967EA99481FC}" scale="90">
      <pane xSplit="2" ySplit="1" topLeftCell="D83" state="frozen"/>
      <selection activeCell="G100" sqref="G100"/>
      <pageMargins left="0.7" right="0.7" top="0.75" bottom="0.75" header="0.3" footer="0.3"/>
      <pageSetup paperSize="9" orientation="portrait"/>
    </customSheetView>
    <customSheetView guid="{3503B78A-4883-484B-AD11-0FFDCB2FC76F}" scale="90">
      <pane xSplit="2" ySplit="1" topLeftCell="D70" state="frozen"/>
      <selection activeCell="R75" sqref="R75"/>
      <pageMargins left="0.7" right="0.7" top="0.75" bottom="0.75" header="0.3" footer="0.3"/>
      <pageSetup paperSize="9" orientation="portrait"/>
    </customSheetView>
    <customSheetView guid="{40AD1426-8EFF-4049-96C7-79FDE96D1BEE}" scale="90">
      <pane xSplit="2" ySplit="1" topLeftCell="K107" state="frozen"/>
      <selection activeCell="V113" sqref="V113"/>
      <pageMargins left="0.7" right="0.7" top="0.75" bottom="0.75" header="0.3" footer="0.3"/>
      <pageSetup paperSize="9" orientation="portrait"/>
    </customSheetView>
    <customSheetView guid="{6441183C-E593-4D4C-93EC-16A1A6F084F0}" scale="90">
      <pane xSplit="2" ySplit="1" topLeftCell="L2" state="frozen"/>
      <selection activeCell="Q23" sqref="Q23"/>
      <pageMargins left="0.7" right="0.7" top="0.75" bottom="0.75" header="0.3" footer="0.3"/>
      <pageSetup paperSize="9" orientation="portrait"/>
    </customSheetView>
    <customSheetView guid="{41F4C9DA-4FB3-40F6-B283-A3B4D47A7DF8}" scale="90">
      <pane xSplit="2" ySplit="1" topLeftCell="E2" state="frozen"/>
      <selection activeCell="Q23" sqref="Q23"/>
      <pageMargins left="0.7" right="0.7" top="0.75" bottom="0.75" header="0.3" footer="0.3"/>
      <pageSetup paperSize="9" orientation="portrait"/>
    </customSheetView>
    <customSheetView guid="{B992F8BF-40D2-4D2F-9E8E-0F1CEA9EAF0E}" scale="90">
      <pane xSplit="2" ySplit="1" topLeftCell="G2" state="frozen"/>
      <selection activeCell="V7" sqref="V7"/>
      <pageMargins left="0.7" right="0.7" top="0.75" bottom="0.75" header="0.3" footer="0.3"/>
      <pageSetup paperSize="9" orientation="portrait"/>
    </customSheetView>
    <customSheetView guid="{BD8FE3CF-2F89-472C-8337-E999DF2C33FD}" scale="90">
      <pane xSplit="2" ySplit="1" topLeftCell="C68" state="frozen"/>
      <selection activeCell="K75" sqref="K75"/>
      <pageMargins left="0.7" right="0.7" top="0.75" bottom="0.75" header="0.3" footer="0.3"/>
      <pageSetup paperSize="9" orientation="portrait"/>
    </customSheetView>
    <customSheetView guid="{FB6446F9-F4E0-4B10-B4FF-D840E035CE10}" scale="90">
      <pane xSplit="2" ySplit="1" topLeftCell="D170" state="frozen"/>
      <selection activeCell="K172" sqref="K172"/>
      <pageMargins left="0.7" right="0.7" top="0.75" bottom="0.75" header="0.3" footer="0.3"/>
      <pageSetup paperSize="9" orientation="portrait"/>
    </customSheetView>
    <customSheetView guid="{1F4C268D-543C-4F4D-BA79-AD7EA834213A}" scale="90">
      <pane xSplit="2" ySplit="1" topLeftCell="C27" state="frozen"/>
      <selection activeCell="G34" sqref="G34"/>
      <pageMargins left="0.7" right="0.7" top="0.75" bottom="0.75" header="0.3" footer="0.3"/>
      <pageSetup paperSize="9" orientation="portrait"/>
    </customSheetView>
    <customSheetView guid="{942775E0-4C0C-40F3-898E-348152FE1663}" scale="90">
      <pane xSplit="2" ySplit="1" topLeftCell="F126" state="frozen"/>
      <selection activeCell="W142" sqref="W142"/>
      <pageMargins left="0.7" right="0.7" top="0.75" bottom="0.75" header="0.3" footer="0.3"/>
      <pageSetup paperSize="9" orientation="portrait"/>
    </customSheetView>
    <customSheetView guid="{B8EFAA79-5A3F-45A7-A421-9BA028C5A066}" scale="90">
      <pane xSplit="2" ySplit="1" topLeftCell="O27" state="frozen"/>
      <selection activeCell="AA36" sqref="AA36"/>
      <pageMargins left="0.7" right="0.7" top="0.75" bottom="0.75" header="0.3" footer="0.3"/>
      <pageSetup paperSize="9" orientation="portrait"/>
    </customSheetView>
    <customSheetView guid="{E542AC03-E8F2-42C5-9A68-BCE6A1FAC420}" scale="90">
      <pane xSplit="2" ySplit="1" topLeftCell="C21" state="frozen"/>
      <selection activeCell="L32" sqref="L32"/>
      <pageMargins left="0.7" right="0.7" top="0.75" bottom="0.75" header="0.3" footer="0.3"/>
      <pageSetup paperSize="9" orientation="portrait"/>
    </customSheetView>
    <customSheetView guid="{7B788067-2259-47D9-A1CC-D22B25695778}" scale="90">
      <pane xSplit="2" ySplit="1" topLeftCell="E55" state="frozen"/>
      <selection activeCell="V59" sqref="V59"/>
      <pageMargins left="0.7" right="0.7" top="0.75" bottom="0.75" header="0.3" footer="0.3"/>
      <pageSetup paperSize="9" orientation="portrait"/>
    </customSheetView>
    <customSheetView guid="{15499190-D024-4684-93EE-C575F3DC384C}" scale="90">
      <pane xSplit="2" ySplit="1" topLeftCell="E55" state="frozen"/>
      <selection activeCell="V59" sqref="V59"/>
      <pageMargins left="0.7" right="0.7" top="0.75" bottom="0.75" header="0.3" footer="0.3"/>
      <pageSetup paperSize="9" orientation="portrait"/>
    </customSheetView>
    <customSheetView guid="{A05E13EE-D2AE-42AF-A04F-10BB76E91435}" scale="90">
      <pane xSplit="2" ySplit="1" topLeftCell="K130" state="frozen"/>
      <selection activeCell="V144" sqref="V144"/>
      <pageMargins left="0.7" right="0.7" top="0.75" bottom="0.75" header="0.3" footer="0.3"/>
      <pageSetup paperSize="9" orientation="portrait"/>
    </customSheetView>
    <customSheetView guid="{83201288-5596-49F6-BBE5-5962384E48CC}" scale="90">
      <pane xSplit="2" ySplit="1" topLeftCell="C143" state="frozen"/>
      <selection activeCell="G158" sqref="G158"/>
      <pageMargins left="0.7" right="0.7" top="0.75" bottom="0.75" header="0.3" footer="0.3"/>
      <pageSetup paperSize="9" orientation="portrait"/>
    </customSheetView>
    <customSheetView guid="{82154497-9521-4035-B8CD-718634DCC655}" scale="90">
      <pane xSplit="2" ySplit="1" topLeftCell="E89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Q5" state="frozen"/>
      <selection activeCell="AA17" sqref="AA17"/>
      <pageMargins left="0.7" right="0.7" top="0.75" bottom="0.75" header="0.3" footer="0.3"/>
      <pageSetup paperSize="9" orientation="portrait"/>
    </customSheetView>
    <customSheetView guid="{331A3AD7-DE41-46BF-8AAC-CD58CBDE871E}" scale="90">
      <pane xSplit="2" ySplit="1" topLeftCell="C143" state="frozen"/>
      <selection activeCell="H157" sqref="H157"/>
      <pageMargins left="0.7" right="0.7" top="0.75" bottom="0.75" header="0.3" footer="0.3"/>
      <pageSetup paperSize="9" orientation="portrait"/>
    </customSheetView>
    <customSheetView guid="{FE8EA592-AD8E-4463-9EE8-617FCAC025B7}" scale="90">
      <pane xSplit="2" ySplit="1" topLeftCell="C109" state="frozen"/>
      <selection activeCell="L115" sqref="L115"/>
      <pageMargins left="0.7" right="0.7" top="0.75" bottom="0.75" header="0.3" footer="0.3"/>
      <pageSetup paperSize="9" orientation="portrait"/>
    </customSheetView>
    <customSheetView guid="{2476A839-C1A7-4064-87D6-0057FF4AD243}" scale="90">
      <pane xSplit="2" ySplit="1" topLeftCell="C21" state="frozen"/>
      <selection activeCell="L32" sqref="L32"/>
      <pageMargins left="0.7" right="0.7" top="0.75" bottom="0.75" header="0.3" footer="0.3"/>
      <pageSetup paperSize="9" orientation="portrait"/>
    </customSheetView>
    <customSheetView guid="{45266C2B-009E-4171-A9B0-A59DDD722EA6}" scale="90">
      <pane xSplit="2" ySplit="1" topLeftCell="F126" state="frozen"/>
      <selection activeCell="W142" sqref="W142"/>
      <pageMargins left="0.7" right="0.7" top="0.75" bottom="0.75" header="0.3" footer="0.3"/>
      <pageSetup paperSize="9" orientation="portrait"/>
    </customSheetView>
    <customSheetView guid="{E8912A68-745F-4765-8472-3380FAD48473}" scale="90">
      <pane xSplit="2" ySplit="1" topLeftCell="J24" state="frozen"/>
      <selection activeCell="V30" sqref="V30"/>
      <pageMargins left="0.7" right="0.7" top="0.75" bottom="0.75" header="0.3" footer="0.3"/>
      <pageSetup paperSize="9" orientation="portrait"/>
    </customSheetView>
    <customSheetView guid="{5B06EAD9-7304-497F-A9CB-4D4D53888B8C}" scale="90">
      <pane xSplit="2" ySplit="1" topLeftCell="F8" state="frozen"/>
      <selection activeCell="V21" sqref="V21"/>
      <pageMargins left="0.7" right="0.7" top="0.75" bottom="0.75" header="0.3" footer="0.3"/>
      <pageSetup paperSize="9" orientation="portrait"/>
    </customSheetView>
    <customSheetView guid="{CC6E0884-B265-44B1-9CAB-393F3DA7EAED}" scale="90">
      <pane xSplit="2" ySplit="1" topLeftCell="C68" state="frozen"/>
      <selection activeCell="K75" sqref="K75"/>
      <pageMargins left="0.7" right="0.7" top="0.75" bottom="0.75" header="0.3" footer="0.3"/>
      <pageSetup paperSize="9" orientation="portrait"/>
    </customSheetView>
    <customSheetView guid="{1AC1B3AD-7CA3-4598-936A-0525553382C3}" scale="90">
      <pane xSplit="2" ySplit="1" topLeftCell="C170" state="frozen"/>
      <selection activeCell="L173" sqref="L173"/>
      <pageMargins left="0.7" right="0.7" top="0.75" bottom="0.75" header="0.3" footer="0.3"/>
      <pageSetup paperSize="9" orientation="portrait"/>
    </customSheetView>
    <customSheetView guid="{3FFC339B-9E4B-42EC-A6FE-EBF2B63F3999}" scale="90">
      <pane xSplit="2" ySplit="1" topLeftCell="D167" state="frozen"/>
      <selection activeCell="L177" sqref="L177:L178"/>
      <pageMargins left="0.7" right="0.7" top="0.75" bottom="0.75" header="0.3" footer="0.3"/>
      <pageSetup paperSize="9" orientation="portrait"/>
    </customSheetView>
    <customSheetView guid="{DA728BBD-3BD2-480B-AB5B-260296C8E6D0}" scale="90">
      <pane xSplit="2" ySplit="1" topLeftCell="C128" state="frozen"/>
      <selection activeCell="J136" sqref="J136"/>
      <pageMargins left="0.7" right="0.7" top="0.75" bottom="0.75" header="0.3" footer="0.3"/>
      <pageSetup paperSize="9" orientation="portrait"/>
    </customSheetView>
    <customSheetView guid="{072137CF-E12B-4A9F-8549-5A5B1982D82E}" scale="90">
      <pane xSplit="2" ySplit="1" topLeftCell="E86" state="frozen"/>
      <selection activeCell="U133" sqref="U133"/>
      <pageMargins left="0.7" right="0.7" top="0.75" bottom="0.75" header="0.3" footer="0.3"/>
      <pageSetup paperSize="9" orientation="portrait"/>
    </customSheetView>
    <customSheetView guid="{A44176D6-3B67-4961-83B7-01B3171DC87E}" scale="90">
      <pane xSplit="2" ySplit="1" topLeftCell="O2" state="frozen"/>
      <selection activeCell="AF7" sqref="AF7"/>
      <pageMargins left="0.7" right="0.7" top="0.75" bottom="0.75" header="0.3" footer="0.3"/>
      <pageSetup paperSize="9" orientation="portrait"/>
    </customSheetView>
    <customSheetView guid="{DCD0C2EA-9823-4AF7-887C-15B4299BE27C}" scale="90">
      <pane xSplit="2" ySplit="1" topLeftCell="C170" state="frozen"/>
      <selection activeCell="F181" sqref="F181"/>
      <pageMargins left="0.7" right="0.7" top="0.75" bottom="0.75" header="0.3" footer="0.3"/>
      <pageSetup paperSize="9" orientation="portrait"/>
    </customSheetView>
    <customSheetView guid="{2E21EFA4-79E2-48FC-969F-2EB80B470789}" scale="90">
      <pane xSplit="2" ySplit="1" topLeftCell="F70" state="frozen"/>
      <selection activeCell="V74" sqref="V74"/>
      <pageMargins left="0.7" right="0.7" top="0.75" bottom="0.75" header="0.3" footer="0.3"/>
      <pageSetup paperSize="9" orientation="portrait"/>
    </customSheetView>
    <customSheetView guid="{856A0AA5-ACB7-4681-8169-8B683F2AF57A}" scale="90">
      <pane xSplit="2" ySplit="1" topLeftCell="D70" state="frozen"/>
      <selection activeCell="R75" sqref="R75"/>
      <pageMargins left="0.7" right="0.7" top="0.75" bottom="0.75" header="0.3" footer="0.3"/>
      <pageSetup paperSize="9" orientation="portrait"/>
    </customSheetView>
    <customSheetView guid="{89D05E40-14AF-4A2E-962A-2AFF0EBD9722}" scale="90">
      <pane xSplit="2" ySplit="1" topLeftCell="N70" state="frozen"/>
      <selection activeCell="V81" sqref="V81"/>
      <pageMargins left="0.7" right="0.7" top="0.75" bottom="0.75" header="0.3" footer="0.3"/>
      <pageSetup paperSize="9" orientation="portrait"/>
    </customSheetView>
    <customSheetView guid="{365F457F-2618-4F8F-8805-FA3E1A420762}" scale="90">
      <pane xSplit="2" ySplit="1" topLeftCell="D66" state="frozen"/>
      <selection activeCell="P71" sqref="P71"/>
      <pageMargins left="0.7" right="0.7" top="0.75" bottom="0.75" header="0.3" footer="0.3"/>
      <pageSetup paperSize="9" orientation="portrait"/>
    </customSheetView>
    <customSheetView guid="{84A3312F-EF0B-44F8-ACAA-ABA0DD00262D}" scale="90">
      <pane xSplit="2" ySplit="1" topLeftCell="E125" state="frozen"/>
      <selection activeCell="V142" sqref="V142"/>
      <pageMargins left="0.7" right="0.7" top="0.75" bottom="0.75" header="0.3" footer="0.3"/>
      <pageSetup paperSize="9" orientation="portrait"/>
    </customSheetView>
    <customSheetView guid="{62E31E2A-E75A-432A-BA3F-01F2ADD542E9}" scale="90">
      <pane xSplit="2" ySplit="1" topLeftCell="H86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90">
      <pane xSplit="2" ySplit="1" topLeftCell="G128" state="frozen"/>
      <selection activeCell="V142" sqref="V142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F182"/>
  <sheetViews>
    <sheetView zoomScale="77" zoomScaleNormal="77" workbookViewId="0">
      <pane xSplit="2" ySplit="1" topLeftCell="C150" activePane="bottomRight" state="frozen"/>
      <selection pane="topRight"/>
      <selection pane="bottomLeft"/>
      <selection pane="bottomRight" activeCell="L177" sqref="L177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/>
      <c r="G4" s="13"/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/>
      <c r="G5" s="13"/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/>
      <c r="G6" s="13"/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/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>
        <v>23.24</v>
      </c>
      <c r="G15" s="13">
        <v>2</v>
      </c>
      <c r="H15" s="7"/>
      <c r="I15" s="7"/>
      <c r="J15" s="7"/>
      <c r="K15" s="7" t="s">
        <v>108</v>
      </c>
      <c r="L15" s="16">
        <v>3</v>
      </c>
      <c r="M15" s="12"/>
      <c r="N15" s="12"/>
      <c r="O15" s="12"/>
      <c r="P15" s="12">
        <v>23.24</v>
      </c>
      <c r="Q15" s="13">
        <v>1</v>
      </c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>
        <v>29</v>
      </c>
      <c r="G16" s="13">
        <v>1</v>
      </c>
      <c r="H16" s="7"/>
      <c r="I16" s="7"/>
      <c r="J16" s="7"/>
      <c r="K16" s="7">
        <v>25</v>
      </c>
      <c r="L16" s="16">
        <v>1</v>
      </c>
      <c r="M16" s="12"/>
      <c r="N16" s="12"/>
      <c r="O16" s="12"/>
      <c r="P16" s="12">
        <v>25</v>
      </c>
      <c r="Q16" s="13">
        <v>1</v>
      </c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>
        <v>11</v>
      </c>
      <c r="G17" s="13">
        <v>1</v>
      </c>
      <c r="H17" s="7"/>
      <c r="I17" s="7"/>
      <c r="J17" s="7"/>
      <c r="K17" s="7">
        <v>11</v>
      </c>
      <c r="L17" s="16">
        <v>1</v>
      </c>
      <c r="M17" s="12"/>
      <c r="N17" s="12"/>
      <c r="O17" s="12"/>
      <c r="P17" s="12">
        <v>11</v>
      </c>
      <c r="Q17" s="13">
        <v>1</v>
      </c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3</v>
      </c>
      <c r="G18" s="13">
        <v>1</v>
      </c>
      <c r="H18" s="7"/>
      <c r="I18" s="7"/>
      <c r="J18" s="7"/>
      <c r="K18" s="7">
        <v>4</v>
      </c>
      <c r="L18" s="16">
        <v>1</v>
      </c>
      <c r="M18" s="12"/>
      <c r="N18" s="12"/>
      <c r="O18" s="12"/>
      <c r="P18" s="12">
        <v>4</v>
      </c>
      <c r="Q18" s="13">
        <v>1</v>
      </c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/>
      <c r="G19" s="13"/>
      <c r="H19" s="7"/>
      <c r="I19" s="7"/>
      <c r="J19" s="7"/>
      <c r="K19" s="7"/>
      <c r="L19" s="16"/>
      <c r="M19" s="12"/>
      <c r="N19" s="12"/>
      <c r="O19" s="12"/>
      <c r="P19" s="12"/>
      <c r="Q19" s="13"/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/>
      <c r="G20" s="13"/>
      <c r="H20" s="7"/>
      <c r="I20" s="7"/>
      <c r="J20" s="7"/>
      <c r="K20" s="7"/>
      <c r="L20" s="16"/>
      <c r="M20" s="12"/>
      <c r="N20" s="12"/>
      <c r="O20" s="12"/>
      <c r="P20" s="12"/>
      <c r="Q20" s="13"/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/>
      <c r="L21" s="16"/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/>
      <c r="Q23" s="13"/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>
        <v>9</v>
      </c>
      <c r="G27" s="13">
        <v>1</v>
      </c>
      <c r="H27" s="7"/>
      <c r="I27" s="7"/>
      <c r="J27" s="7"/>
      <c r="K27" s="7" t="s">
        <v>118</v>
      </c>
      <c r="L27" s="16">
        <v>3</v>
      </c>
      <c r="M27" s="12"/>
      <c r="N27" s="12"/>
      <c r="O27" s="12"/>
      <c r="P27" s="12" t="s">
        <v>124</v>
      </c>
      <c r="Q27" s="13">
        <v>2</v>
      </c>
      <c r="R27" s="7"/>
      <c r="S27" s="7"/>
      <c r="T27" s="7"/>
      <c r="U27" s="7">
        <v>8.18</v>
      </c>
      <c r="V27" s="16">
        <v>2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>
        <v>23</v>
      </c>
      <c r="G28" s="13">
        <v>1</v>
      </c>
      <c r="H28" s="7"/>
      <c r="I28" s="7"/>
      <c r="J28" s="7"/>
      <c r="K28" s="7">
        <v>23</v>
      </c>
      <c r="L28" s="16">
        <v>1</v>
      </c>
      <c r="M28" s="12"/>
      <c r="N28" s="12"/>
      <c r="O28" s="12"/>
      <c r="P28" s="12">
        <v>25</v>
      </c>
      <c r="Q28" s="13">
        <v>1</v>
      </c>
      <c r="R28" s="7"/>
      <c r="S28" s="7"/>
      <c r="T28" s="7"/>
      <c r="U28" s="7">
        <v>24</v>
      </c>
      <c r="V28" s="16">
        <v>1</v>
      </c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/>
      <c r="G29" s="13"/>
      <c r="H29" s="7"/>
      <c r="I29" s="7"/>
      <c r="J29" s="7"/>
      <c r="K29" s="7"/>
      <c r="L29" s="16"/>
      <c r="M29" s="12"/>
      <c r="N29" s="12"/>
      <c r="O29" s="12"/>
      <c r="P29" s="12"/>
      <c r="Q29" s="13"/>
      <c r="R29" s="7"/>
      <c r="S29" s="7"/>
      <c r="T29" s="7"/>
      <c r="U29" s="7"/>
      <c r="V29" s="16"/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>
        <v>18</v>
      </c>
      <c r="G30" s="13">
        <v>1</v>
      </c>
      <c r="H30" s="7"/>
      <c r="I30" s="7"/>
      <c r="J30" s="7"/>
      <c r="K30" s="7">
        <v>18</v>
      </c>
      <c r="L30" s="16">
        <v>1</v>
      </c>
      <c r="M30" s="12"/>
      <c r="N30" s="12"/>
      <c r="O30" s="12"/>
      <c r="P30" s="12">
        <v>23</v>
      </c>
      <c r="Q30" s="13">
        <v>1</v>
      </c>
      <c r="R30" s="7"/>
      <c r="S30" s="7"/>
      <c r="T30" s="7"/>
      <c r="U30" s="7">
        <v>22</v>
      </c>
      <c r="V30" s="16">
        <v>1</v>
      </c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>
        <v>29</v>
      </c>
      <c r="G31" s="13">
        <v>1</v>
      </c>
      <c r="H31" s="7"/>
      <c r="I31" s="7"/>
      <c r="J31" s="7"/>
      <c r="K31" s="7"/>
      <c r="L31" s="16"/>
      <c r="M31" s="12"/>
      <c r="N31" s="12"/>
      <c r="O31" s="12"/>
      <c r="P31" s="12"/>
      <c r="Q31" s="13"/>
      <c r="R31" s="7"/>
      <c r="S31" s="7"/>
      <c r="T31" s="7"/>
      <c r="U31" s="7"/>
      <c r="V31" s="16"/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/>
      <c r="G32" s="13"/>
      <c r="H32" s="7"/>
      <c r="I32" s="7"/>
      <c r="J32" s="7"/>
      <c r="K32" s="7"/>
      <c r="L32" s="16"/>
      <c r="M32" s="12"/>
      <c r="N32" s="12"/>
      <c r="O32" s="12"/>
      <c r="P32" s="12"/>
      <c r="Q32" s="13"/>
      <c r="R32" s="7"/>
      <c r="S32" s="7"/>
      <c r="T32" s="7"/>
      <c r="U32" s="7"/>
      <c r="V32" s="16"/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/>
      <c r="Q33" s="13"/>
      <c r="R33" s="7"/>
      <c r="S33" s="7"/>
      <c r="T33" s="7"/>
      <c r="U33" s="7"/>
      <c r="V33" s="16"/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7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/>
      <c r="G39" s="13"/>
      <c r="H39" s="7"/>
      <c r="I39" s="7"/>
      <c r="J39" s="7"/>
      <c r="K39" s="7"/>
      <c r="L39" s="16"/>
      <c r="M39" s="12"/>
      <c r="N39" s="12"/>
      <c r="O39" s="12"/>
      <c r="P39" s="12"/>
      <c r="Q39" s="13"/>
      <c r="R39" s="7"/>
      <c r="S39" s="7"/>
      <c r="T39" s="7"/>
      <c r="U39" s="7">
        <v>16</v>
      </c>
      <c r="V39" s="16">
        <v>1</v>
      </c>
      <c r="W39" s="12"/>
      <c r="X39" s="12"/>
      <c r="Y39" s="12"/>
      <c r="Z39" s="12"/>
      <c r="AA39" s="13"/>
      <c r="AB39" s="7"/>
      <c r="AC39" s="7"/>
      <c r="AD39" s="7"/>
      <c r="AE39" s="7" t="s">
        <v>121</v>
      </c>
      <c r="AF39" s="16">
        <v>2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/>
      <c r="G40" s="13"/>
      <c r="H40" s="7"/>
      <c r="I40" s="7"/>
      <c r="J40" s="7"/>
      <c r="K40" s="7"/>
      <c r="L40" s="16"/>
      <c r="M40" s="12"/>
      <c r="N40" s="12"/>
      <c r="O40" s="12"/>
      <c r="P40" s="12"/>
      <c r="Q40" s="13"/>
      <c r="R40" s="7"/>
      <c r="S40" s="7"/>
      <c r="T40" s="7"/>
      <c r="U40" s="7"/>
      <c r="V40" s="16">
        <v>0</v>
      </c>
      <c r="W40" s="12"/>
      <c r="X40" s="12"/>
      <c r="Y40" s="12"/>
      <c r="Z40" s="12"/>
      <c r="AA40" s="13"/>
      <c r="AB40" s="7"/>
      <c r="AC40" s="7"/>
      <c r="AD40" s="7"/>
      <c r="AE40" s="7">
        <v>25</v>
      </c>
      <c r="AF40" s="16">
        <v>1</v>
      </c>
    </row>
    <row r="41" spans="1:32" x14ac:dyDescent="0.3">
      <c r="A41" s="7">
        <v>3</v>
      </c>
      <c r="B41" s="7" t="s">
        <v>29</v>
      </c>
      <c r="C41" s="12"/>
      <c r="D41" s="12"/>
      <c r="E41" s="12"/>
      <c r="F41" s="12">
        <v>18</v>
      </c>
      <c r="G41" s="13">
        <v>1</v>
      </c>
      <c r="H41" s="7"/>
      <c r="I41" s="7"/>
      <c r="J41" s="7"/>
      <c r="K41" s="7">
        <v>18</v>
      </c>
      <c r="L41" s="16">
        <v>1</v>
      </c>
      <c r="M41" s="12"/>
      <c r="N41" s="12"/>
      <c r="O41" s="12"/>
      <c r="P41" s="12">
        <v>18</v>
      </c>
      <c r="Q41" s="13">
        <v>1</v>
      </c>
      <c r="R41" s="7"/>
      <c r="S41" s="7"/>
      <c r="T41" s="7"/>
      <c r="U41" s="7">
        <v>17</v>
      </c>
      <c r="V41" s="16">
        <v>1</v>
      </c>
      <c r="W41" s="12"/>
      <c r="X41" s="12"/>
      <c r="Y41" s="12"/>
      <c r="Z41" s="12">
        <v>17</v>
      </c>
      <c r="AA41" s="13">
        <v>1</v>
      </c>
      <c r="AB41" s="7"/>
      <c r="AC41" s="7"/>
      <c r="AD41" s="7"/>
      <c r="AE41" s="7">
        <v>17</v>
      </c>
      <c r="AF41" s="16">
        <v>1</v>
      </c>
    </row>
    <row r="42" spans="1:32" x14ac:dyDescent="0.3">
      <c r="A42" s="7">
        <v>4</v>
      </c>
      <c r="B42" s="7" t="s">
        <v>19</v>
      </c>
      <c r="C42" s="12"/>
      <c r="D42" s="12"/>
      <c r="E42" s="12"/>
      <c r="F42" s="12">
        <v>2</v>
      </c>
      <c r="G42" s="13">
        <v>1</v>
      </c>
      <c r="H42" s="7"/>
      <c r="I42" s="7"/>
      <c r="J42" s="7"/>
      <c r="K42" s="7">
        <v>2</v>
      </c>
      <c r="L42" s="16">
        <v>1</v>
      </c>
      <c r="M42" s="12"/>
      <c r="N42" s="12"/>
      <c r="O42" s="12"/>
      <c r="P42" s="12">
        <v>2</v>
      </c>
      <c r="Q42" s="13">
        <v>1</v>
      </c>
      <c r="R42" s="7"/>
      <c r="S42" s="7"/>
      <c r="T42" s="7"/>
      <c r="U42" s="7">
        <v>2</v>
      </c>
      <c r="V42" s="16">
        <v>1</v>
      </c>
      <c r="W42" s="12"/>
      <c r="X42" s="12"/>
      <c r="Y42" s="12"/>
      <c r="Z42" s="12">
        <v>2</v>
      </c>
      <c r="AA42" s="13">
        <v>1</v>
      </c>
      <c r="AB42" s="7"/>
      <c r="AC42" s="7"/>
      <c r="AD42" s="7"/>
      <c r="AE42" s="7">
        <v>9.19</v>
      </c>
      <c r="AF42" s="16">
        <v>2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>
        <v>23</v>
      </c>
      <c r="G43" s="13">
        <v>1</v>
      </c>
      <c r="H43" s="7"/>
      <c r="I43" s="7"/>
      <c r="J43" s="7"/>
      <c r="K43" s="7">
        <v>23</v>
      </c>
      <c r="L43" s="16">
        <v>1</v>
      </c>
      <c r="M43" s="12"/>
      <c r="N43" s="12"/>
      <c r="O43" s="12"/>
      <c r="P43" s="12">
        <v>23</v>
      </c>
      <c r="Q43" s="13">
        <v>1</v>
      </c>
      <c r="R43" s="7"/>
      <c r="S43" s="7"/>
      <c r="T43" s="7"/>
      <c r="U43" s="7">
        <v>22</v>
      </c>
      <c r="V43" s="16">
        <v>1</v>
      </c>
      <c r="W43" s="12"/>
      <c r="X43" s="12"/>
      <c r="Y43" s="12"/>
      <c r="Z43" s="12">
        <v>23</v>
      </c>
      <c r="AA43" s="13">
        <v>1</v>
      </c>
      <c r="AB43" s="7"/>
      <c r="AC43" s="7"/>
      <c r="AD43" s="7"/>
      <c r="AE43" s="7">
        <v>22</v>
      </c>
      <c r="AF43" s="16">
        <v>1</v>
      </c>
    </row>
    <row r="44" spans="1:32" x14ac:dyDescent="0.3">
      <c r="A44" s="7">
        <v>6</v>
      </c>
      <c r="B44" s="7" t="s">
        <v>21</v>
      </c>
      <c r="C44" s="12"/>
      <c r="D44" s="12"/>
      <c r="E44" s="12"/>
      <c r="F44" s="12"/>
      <c r="G44" s="13"/>
      <c r="H44" s="7"/>
      <c r="I44" s="7"/>
      <c r="J44" s="7"/>
      <c r="K44" s="7"/>
      <c r="L44" s="16"/>
      <c r="M44" s="12"/>
      <c r="N44" s="12"/>
      <c r="O44" s="12"/>
      <c r="P44" s="12"/>
      <c r="Q44" s="13"/>
      <c r="R44" s="7"/>
      <c r="S44" s="7"/>
      <c r="T44" s="7"/>
      <c r="U44" s="7"/>
      <c r="V44" s="16"/>
      <c r="W44" s="12"/>
      <c r="X44" s="12"/>
      <c r="Y44" s="12"/>
      <c r="Z44" s="12"/>
      <c r="AA44" s="13"/>
      <c r="AB44" s="7"/>
      <c r="AC44" s="7"/>
      <c r="AD44" s="7"/>
      <c r="AE44" s="7"/>
      <c r="AF44" s="16"/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/>
      <c r="AF45" s="16"/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/>
      <c r="V47" s="16"/>
      <c r="W47" s="12"/>
      <c r="X47" s="12"/>
      <c r="Y47" s="12"/>
      <c r="Z47" s="12"/>
      <c r="AA47" s="13"/>
      <c r="AB47" s="7"/>
      <c r="AC47" s="7"/>
      <c r="AD47" s="7"/>
      <c r="AE47" s="7"/>
      <c r="AF47" s="16"/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 t="s">
        <v>134</v>
      </c>
      <c r="G51" s="13">
        <v>3</v>
      </c>
      <c r="H51" s="7"/>
      <c r="I51" s="7"/>
      <c r="J51" s="7"/>
      <c r="K51" s="7" t="s">
        <v>135</v>
      </c>
      <c r="L51" s="16">
        <v>3</v>
      </c>
      <c r="M51" s="12"/>
      <c r="N51" s="12"/>
      <c r="O51" s="12"/>
      <c r="P51" s="12" t="s">
        <v>130</v>
      </c>
      <c r="Q51" s="13">
        <v>3</v>
      </c>
      <c r="R51" s="7"/>
      <c r="S51" s="7"/>
      <c r="T51" s="7"/>
      <c r="U51" s="7">
        <v>2.11</v>
      </c>
      <c r="V51" s="16">
        <v>2</v>
      </c>
      <c r="W51" s="12"/>
      <c r="X51" s="12"/>
      <c r="Y51" s="12"/>
      <c r="Z51" s="12">
        <v>2.11</v>
      </c>
      <c r="AA51" s="13">
        <v>2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>
        <v>30</v>
      </c>
      <c r="G52" s="13">
        <v>1</v>
      </c>
      <c r="H52" s="7"/>
      <c r="I52" s="7"/>
      <c r="J52" s="7"/>
      <c r="K52" s="7">
        <v>26</v>
      </c>
      <c r="L52" s="16">
        <v>1</v>
      </c>
      <c r="M52" s="12"/>
      <c r="N52" s="12"/>
      <c r="O52" s="12"/>
      <c r="P52" s="12">
        <v>29</v>
      </c>
      <c r="Q52" s="13"/>
      <c r="R52" s="7"/>
      <c r="S52" s="7"/>
      <c r="T52" s="7"/>
      <c r="U52" s="7">
        <v>17</v>
      </c>
      <c r="V52" s="16">
        <v>1</v>
      </c>
      <c r="W52" s="12"/>
      <c r="X52" s="12"/>
      <c r="Y52" s="12"/>
      <c r="Z52" s="12">
        <v>17</v>
      </c>
      <c r="AA52" s="13">
        <v>1</v>
      </c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>
        <v>25</v>
      </c>
      <c r="G53" s="13">
        <v>1</v>
      </c>
      <c r="H53" s="7"/>
      <c r="I53" s="7"/>
      <c r="J53" s="7"/>
      <c r="K53" s="7">
        <v>24</v>
      </c>
      <c r="L53" s="16">
        <v>1</v>
      </c>
      <c r="M53" s="12"/>
      <c r="N53" s="12"/>
      <c r="O53" s="12"/>
      <c r="P53" s="12">
        <v>26</v>
      </c>
      <c r="Q53" s="13">
        <v>1</v>
      </c>
      <c r="R53" s="7"/>
      <c r="S53" s="7"/>
      <c r="T53" s="7"/>
      <c r="U53" s="7">
        <v>25</v>
      </c>
      <c r="V53" s="16">
        <v>1</v>
      </c>
      <c r="W53" s="12"/>
      <c r="X53" s="12"/>
      <c r="Y53" s="12"/>
      <c r="Z53" s="12">
        <v>26</v>
      </c>
      <c r="AA53" s="13">
        <v>1</v>
      </c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/>
      <c r="G54" s="13"/>
      <c r="H54" s="7"/>
      <c r="I54" s="7"/>
      <c r="J54" s="7"/>
      <c r="K54" s="7"/>
      <c r="L54" s="16"/>
      <c r="M54" s="12"/>
      <c r="N54" s="12"/>
      <c r="O54" s="12"/>
      <c r="P54" s="12"/>
      <c r="Q54" s="13"/>
      <c r="R54" s="7"/>
      <c r="S54" s="7"/>
      <c r="T54" s="7"/>
      <c r="U54" s="7"/>
      <c r="V54" s="16"/>
      <c r="W54" s="12"/>
      <c r="X54" s="12"/>
      <c r="Y54" s="12"/>
      <c r="Z54" s="12"/>
      <c r="AA54" s="13"/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1</v>
      </c>
      <c r="G55" s="13">
        <v>1</v>
      </c>
      <c r="H55" s="7"/>
      <c r="I55" s="7"/>
      <c r="J55" s="7"/>
      <c r="K55" s="7">
        <v>1</v>
      </c>
      <c r="L55" s="16">
        <v>1</v>
      </c>
      <c r="M55" s="12"/>
      <c r="N55" s="12"/>
      <c r="O55" s="12"/>
      <c r="P55" s="12"/>
      <c r="Q55" s="13"/>
      <c r="R55" s="7"/>
      <c r="S55" s="7"/>
      <c r="T55" s="7"/>
      <c r="U55" s="7">
        <v>1</v>
      </c>
      <c r="V55" s="16">
        <v>1</v>
      </c>
      <c r="W55" s="12"/>
      <c r="X55" s="12"/>
      <c r="Y55" s="12"/>
      <c r="Z55" s="12"/>
      <c r="AA55" s="13"/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/>
      <c r="G56" s="13"/>
      <c r="H56" s="7"/>
      <c r="I56" s="7"/>
      <c r="J56" s="7"/>
      <c r="K56" s="7"/>
      <c r="L56" s="16"/>
      <c r="M56" s="12"/>
      <c r="N56" s="12"/>
      <c r="O56" s="12"/>
      <c r="P56" s="12"/>
      <c r="Q56" s="13"/>
      <c r="R56" s="7"/>
      <c r="S56" s="7"/>
      <c r="T56" s="7"/>
      <c r="U56" s="7"/>
      <c r="V56" s="16"/>
      <c r="W56" s="12"/>
      <c r="X56" s="12"/>
      <c r="Y56" s="12"/>
      <c r="Z56" s="12"/>
      <c r="AA56" s="13"/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/>
      <c r="G57" s="13"/>
      <c r="H57" s="7"/>
      <c r="I57" s="7"/>
      <c r="J57" s="7"/>
      <c r="K57" s="7"/>
      <c r="L57" s="16"/>
      <c r="M57" s="12"/>
      <c r="N57" s="12"/>
      <c r="O57" s="12"/>
      <c r="P57" s="12"/>
      <c r="Q57" s="13"/>
      <c r="R57" s="7"/>
      <c r="S57" s="7"/>
      <c r="T57" s="7"/>
      <c r="U57" s="7"/>
      <c r="V57" s="16"/>
      <c r="W57" s="12"/>
      <c r="X57" s="12"/>
      <c r="Y57" s="12"/>
      <c r="Z57" s="12"/>
      <c r="AA57" s="13"/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/>
      <c r="G59" s="13"/>
      <c r="H59" s="7"/>
      <c r="I59" s="7"/>
      <c r="J59" s="7"/>
      <c r="K59" s="7"/>
      <c r="L59" s="16"/>
      <c r="M59" s="12"/>
      <c r="N59" s="12"/>
      <c r="O59" s="12"/>
      <c r="P59" s="12"/>
      <c r="Q59" s="13"/>
      <c r="R59" s="7"/>
      <c r="S59" s="7"/>
      <c r="T59" s="7"/>
      <c r="U59" s="7"/>
      <c r="V59" s="16"/>
      <c r="W59" s="12"/>
      <c r="X59" s="12"/>
      <c r="Y59" s="12"/>
      <c r="Z59" s="12"/>
      <c r="AA59" s="13"/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>
        <v>30</v>
      </c>
      <c r="G61" s="13">
        <v>1</v>
      </c>
      <c r="H61" s="7"/>
      <c r="I61" s="7"/>
      <c r="J61" s="7"/>
      <c r="K61" s="7">
        <v>30</v>
      </c>
      <c r="L61" s="16">
        <v>1</v>
      </c>
      <c r="M61" s="12"/>
      <c r="N61" s="12"/>
      <c r="O61" s="12"/>
      <c r="P61" s="12">
        <v>30</v>
      </c>
      <c r="Q61" s="13">
        <v>1</v>
      </c>
      <c r="R61" s="7"/>
      <c r="S61" s="7"/>
      <c r="T61" s="7"/>
      <c r="U61" s="7">
        <v>26</v>
      </c>
      <c r="V61" s="16">
        <v>1</v>
      </c>
      <c r="W61" s="12"/>
      <c r="X61" s="12"/>
      <c r="Y61" s="12"/>
      <c r="Z61" s="12">
        <v>26</v>
      </c>
      <c r="AA61" s="13">
        <v>1</v>
      </c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/>
      <c r="G62" s="13"/>
      <c r="H62" s="7"/>
      <c r="I62" s="7"/>
      <c r="J62" s="7"/>
      <c r="K62" s="7"/>
      <c r="L62" s="16"/>
      <c r="M62" s="12"/>
      <c r="N62" s="12"/>
      <c r="O62" s="12"/>
      <c r="P62" s="12"/>
      <c r="Q62" s="13"/>
      <c r="R62" s="7"/>
      <c r="S62" s="7"/>
      <c r="T62" s="7"/>
      <c r="U62" s="7"/>
      <c r="V62" s="16"/>
      <c r="W62" s="12"/>
      <c r="X62" s="12"/>
      <c r="Y62" s="12"/>
      <c r="Z62" s="12"/>
      <c r="AA62" s="13"/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/>
      <c r="G63" s="13"/>
      <c r="H63" s="7"/>
      <c r="I63" s="7"/>
      <c r="J63" s="7"/>
      <c r="K63" s="7"/>
      <c r="L63" s="16"/>
      <c r="M63" s="12"/>
      <c r="N63" s="12"/>
      <c r="O63" s="12"/>
      <c r="P63" s="12"/>
      <c r="Q63" s="13"/>
      <c r="R63" s="7"/>
      <c r="S63" s="7"/>
      <c r="T63" s="7"/>
      <c r="U63" s="7"/>
      <c r="V63" s="16"/>
      <c r="W63" s="12"/>
      <c r="X63" s="12"/>
      <c r="Y63" s="12"/>
      <c r="Z63" s="12"/>
      <c r="AA63" s="13"/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>
        <v>9.24</v>
      </c>
      <c r="G68" s="13">
        <v>2</v>
      </c>
      <c r="H68" s="7"/>
      <c r="I68" s="7"/>
      <c r="J68" s="7"/>
      <c r="K68" s="7">
        <v>9.24</v>
      </c>
      <c r="L68" s="16">
        <v>2</v>
      </c>
      <c r="M68" s="12"/>
      <c r="N68" s="12"/>
      <c r="O68" s="12"/>
      <c r="P68" s="12">
        <v>18</v>
      </c>
      <c r="Q68" s="13">
        <v>1</v>
      </c>
      <c r="R68" s="7"/>
      <c r="S68" s="7"/>
      <c r="T68" s="7"/>
      <c r="U68" s="7">
        <v>15</v>
      </c>
      <c r="V68" s="16">
        <v>1</v>
      </c>
      <c r="W68" s="12"/>
      <c r="X68" s="12"/>
      <c r="Y68" s="12"/>
      <c r="Z68" s="12">
        <v>9.24</v>
      </c>
      <c r="AA68" s="13">
        <v>2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/>
      <c r="G69" s="13"/>
      <c r="H69" s="7"/>
      <c r="I69" s="7"/>
      <c r="J69" s="7"/>
      <c r="K69" s="7"/>
      <c r="L69" s="16"/>
      <c r="M69" s="12"/>
      <c r="N69" s="12"/>
      <c r="O69" s="12"/>
      <c r="P69" s="12"/>
      <c r="Q69" s="13"/>
      <c r="R69" s="7"/>
      <c r="S69" s="7"/>
      <c r="T69" s="7"/>
      <c r="U69" s="7"/>
      <c r="V69" s="16"/>
      <c r="W69" s="12"/>
      <c r="X69" s="12"/>
      <c r="Y69" s="12"/>
      <c r="Z69" s="12"/>
      <c r="AA69" s="13"/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>
        <v>11</v>
      </c>
      <c r="G70" s="13">
        <v>1</v>
      </c>
      <c r="H70" s="7"/>
      <c r="I70" s="7"/>
      <c r="J70" s="7"/>
      <c r="K70" s="7">
        <v>11</v>
      </c>
      <c r="L70" s="16">
        <v>1</v>
      </c>
      <c r="M70" s="12"/>
      <c r="N70" s="12"/>
      <c r="O70" s="12"/>
      <c r="P70" s="12">
        <v>12</v>
      </c>
      <c r="Q70" s="13">
        <v>1</v>
      </c>
      <c r="R70" s="7"/>
      <c r="S70" s="7"/>
      <c r="T70" s="7"/>
      <c r="U70" s="7">
        <v>12</v>
      </c>
      <c r="V70" s="16">
        <v>1</v>
      </c>
      <c r="W70" s="12"/>
      <c r="X70" s="12"/>
      <c r="Y70" s="12"/>
      <c r="Z70" s="12">
        <v>12</v>
      </c>
      <c r="AA70" s="13">
        <v>1</v>
      </c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>
        <v>19</v>
      </c>
      <c r="G71" s="13">
        <v>1</v>
      </c>
      <c r="H71" s="7"/>
      <c r="I71" s="7"/>
      <c r="J71" s="7"/>
      <c r="K71" s="7">
        <v>19</v>
      </c>
      <c r="L71" s="16">
        <v>1</v>
      </c>
      <c r="M71" s="12"/>
      <c r="N71" s="12"/>
      <c r="O71" s="12"/>
      <c r="P71" s="12">
        <v>19</v>
      </c>
      <c r="Q71" s="13">
        <v>1</v>
      </c>
      <c r="R71" s="7"/>
      <c r="S71" s="7"/>
      <c r="T71" s="7"/>
      <c r="U71" s="7">
        <v>19</v>
      </c>
      <c r="V71" s="16">
        <v>1</v>
      </c>
      <c r="W71" s="12"/>
      <c r="X71" s="12"/>
      <c r="Y71" s="12"/>
      <c r="Z71" s="12">
        <v>19</v>
      </c>
      <c r="AA71" s="13">
        <v>1</v>
      </c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>
        <v>19</v>
      </c>
      <c r="G72" s="13">
        <v>1</v>
      </c>
      <c r="H72" s="7"/>
      <c r="I72" s="7"/>
      <c r="J72" s="7"/>
      <c r="K72" s="7">
        <v>19</v>
      </c>
      <c r="L72" s="16">
        <v>1</v>
      </c>
      <c r="M72" s="12"/>
      <c r="N72" s="12"/>
      <c r="O72" s="12"/>
      <c r="P72" s="12">
        <v>19</v>
      </c>
      <c r="Q72" s="13">
        <v>1</v>
      </c>
      <c r="R72" s="7"/>
      <c r="S72" s="7"/>
      <c r="T72" s="7"/>
      <c r="U72" s="7">
        <v>19</v>
      </c>
      <c r="V72" s="16">
        <v>1</v>
      </c>
      <c r="W72" s="12"/>
      <c r="X72" s="12"/>
      <c r="Y72" s="12"/>
      <c r="Z72" s="12">
        <v>19</v>
      </c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/>
      <c r="G74" s="13"/>
      <c r="H74" s="7"/>
      <c r="I74" s="7"/>
      <c r="J74" s="7"/>
      <c r="K74" s="12"/>
      <c r="L74" s="13"/>
      <c r="M74" s="12"/>
      <c r="N74" s="12"/>
      <c r="O74" s="12"/>
      <c r="P74" s="12"/>
      <c r="Q74" s="13"/>
      <c r="R74" s="7"/>
      <c r="S74" s="7"/>
      <c r="T74" s="7"/>
      <c r="U74" s="12"/>
      <c r="V74" s="13"/>
      <c r="W74" s="12"/>
      <c r="X74" s="12"/>
      <c r="Y74" s="12"/>
      <c r="Z74" s="12"/>
      <c r="AA74" s="13"/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/>
      <c r="G75" s="13"/>
      <c r="H75" s="7"/>
      <c r="I75" s="7"/>
      <c r="J75" s="7"/>
      <c r="K75" s="7"/>
      <c r="L75" s="16"/>
      <c r="M75" s="12"/>
      <c r="N75" s="12"/>
      <c r="O75" s="12"/>
      <c r="P75" s="12"/>
      <c r="Q75" s="13"/>
      <c r="R75" s="7"/>
      <c r="S75" s="7"/>
      <c r="T75" s="7"/>
      <c r="U75" s="7"/>
      <c r="V75" s="16"/>
      <c r="W75" s="12"/>
      <c r="X75" s="12"/>
      <c r="Y75" s="12"/>
      <c r="Z75" s="12"/>
      <c r="AA75" s="13"/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/>
      <c r="G76" s="13"/>
      <c r="H76" s="7"/>
      <c r="I76" s="7"/>
      <c r="J76" s="7"/>
      <c r="K76" s="7"/>
      <c r="L76" s="16"/>
      <c r="M76" s="12"/>
      <c r="N76" s="12"/>
      <c r="O76" s="12"/>
      <c r="P76" s="12"/>
      <c r="Q76" s="13"/>
      <c r="R76" s="7"/>
      <c r="S76" s="7"/>
      <c r="T76" s="7"/>
      <c r="U76" s="7"/>
      <c r="V76" s="16"/>
      <c r="W76" s="12"/>
      <c r="X76" s="12"/>
      <c r="Y76" s="12"/>
      <c r="Z76" s="12"/>
      <c r="AA76" s="13"/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/>
      <c r="G78" s="13"/>
      <c r="H78" s="7"/>
      <c r="I78" s="7"/>
      <c r="J78" s="7"/>
      <c r="K78" s="7"/>
      <c r="L78" s="16"/>
      <c r="M78" s="12"/>
      <c r="N78" s="12"/>
      <c r="O78" s="12"/>
      <c r="P78" s="12"/>
      <c r="Q78" s="13"/>
      <c r="R78" s="7"/>
      <c r="S78" s="7"/>
      <c r="T78" s="7"/>
      <c r="U78" s="7"/>
      <c r="V78" s="16"/>
      <c r="W78" s="12"/>
      <c r="X78" s="12"/>
      <c r="Y78" s="12"/>
      <c r="Z78" s="12"/>
      <c r="AA78" s="13"/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/>
      <c r="G79" s="13"/>
      <c r="H79" s="7"/>
      <c r="I79" s="7"/>
      <c r="J79" s="7"/>
      <c r="K79" s="7"/>
      <c r="L79" s="16"/>
      <c r="M79" s="12"/>
      <c r="N79" s="12"/>
      <c r="O79" s="12"/>
      <c r="P79" s="12"/>
      <c r="Q79" s="13"/>
      <c r="R79" s="7"/>
      <c r="S79" s="7"/>
      <c r="T79" s="7"/>
      <c r="U79" s="7"/>
      <c r="V79" s="16"/>
      <c r="W79" s="12"/>
      <c r="X79" s="12"/>
      <c r="Y79" s="12"/>
      <c r="Z79" s="12"/>
      <c r="AA79" s="13"/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/>
      <c r="G80" s="13"/>
      <c r="H80" s="7"/>
      <c r="I80" s="7"/>
      <c r="J80" s="7"/>
      <c r="K80" s="7"/>
      <c r="L80" s="16"/>
      <c r="M80" s="12"/>
      <c r="N80" s="12"/>
      <c r="O80" s="12"/>
      <c r="P80" s="12"/>
      <c r="Q80" s="13"/>
      <c r="R80" s="7"/>
      <c r="S80" s="7"/>
      <c r="T80" s="7"/>
      <c r="U80" s="7"/>
      <c r="V80" s="16"/>
      <c r="W80" s="12"/>
      <c r="X80" s="12"/>
      <c r="Y80" s="12"/>
      <c r="Z80" s="12"/>
      <c r="AA80" s="13"/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12">
        <v>17.25</v>
      </c>
      <c r="G84" s="13">
        <v>2</v>
      </c>
      <c r="H84" s="7"/>
      <c r="I84" s="7"/>
      <c r="J84" s="7"/>
      <c r="K84" s="7">
        <v>17.25</v>
      </c>
      <c r="L84" s="16">
        <v>2</v>
      </c>
      <c r="M84" s="12"/>
      <c r="N84" s="12"/>
      <c r="O84" s="12"/>
      <c r="P84" s="12" t="s">
        <v>137</v>
      </c>
      <c r="Q84" s="13">
        <v>3</v>
      </c>
      <c r="R84" s="7"/>
      <c r="S84" s="7"/>
      <c r="T84" s="7"/>
      <c r="U84" s="7">
        <v>17.25</v>
      </c>
      <c r="V84" s="16">
        <v>2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/>
      <c r="G85" s="13"/>
      <c r="H85" s="7"/>
      <c r="I85" s="7"/>
      <c r="J85" s="7"/>
      <c r="K85" s="7"/>
      <c r="L85" s="16"/>
      <c r="M85" s="12"/>
      <c r="N85" s="12"/>
      <c r="O85" s="12"/>
      <c r="P85" s="12"/>
      <c r="Q85" s="13"/>
      <c r="R85" s="7"/>
      <c r="S85" s="7"/>
      <c r="T85" s="7"/>
      <c r="U85" s="7"/>
      <c r="V85" s="16"/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>
        <v>26</v>
      </c>
      <c r="G86" s="13">
        <v>1</v>
      </c>
      <c r="H86" s="7"/>
      <c r="I86" s="7"/>
      <c r="J86" s="7"/>
      <c r="K86" s="7">
        <v>26</v>
      </c>
      <c r="L86" s="16">
        <v>1</v>
      </c>
      <c r="M86" s="12"/>
      <c r="N86" s="12"/>
      <c r="O86" s="12"/>
      <c r="P86" s="12">
        <v>29</v>
      </c>
      <c r="Q86" s="13">
        <v>1</v>
      </c>
      <c r="R86" s="7"/>
      <c r="S86" s="7"/>
      <c r="T86" s="7"/>
      <c r="U86" s="7">
        <v>25</v>
      </c>
      <c r="V86" s="16">
        <v>1</v>
      </c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>
        <v>4</v>
      </c>
      <c r="G87" s="13">
        <v>1</v>
      </c>
      <c r="H87" s="7"/>
      <c r="I87" s="7"/>
      <c r="J87" s="7"/>
      <c r="K87" s="7"/>
      <c r="L87" s="16"/>
      <c r="M87" s="12"/>
      <c r="N87" s="12"/>
      <c r="O87" s="12"/>
      <c r="P87" s="12"/>
      <c r="Q87" s="13"/>
      <c r="R87" s="7"/>
      <c r="S87" s="7"/>
      <c r="T87" s="7"/>
      <c r="U87" s="7"/>
      <c r="V87" s="16"/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>
        <v>30</v>
      </c>
      <c r="G88" s="13">
        <v>1</v>
      </c>
      <c r="H88" s="7"/>
      <c r="I88" s="7"/>
      <c r="J88" s="7"/>
      <c r="K88" s="7">
        <v>30</v>
      </c>
      <c r="L88" s="16">
        <v>1</v>
      </c>
      <c r="M88" s="12"/>
      <c r="N88" s="12"/>
      <c r="O88" s="12"/>
      <c r="P88" s="12"/>
      <c r="Q88" s="13"/>
      <c r="R88" s="7"/>
      <c r="S88" s="7"/>
      <c r="T88" s="7"/>
      <c r="U88" s="7"/>
      <c r="V88" s="16"/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/>
      <c r="G89" s="23"/>
      <c r="H89" s="7"/>
      <c r="I89" s="7"/>
      <c r="J89" s="7"/>
      <c r="K89" s="7"/>
      <c r="L89" s="16"/>
      <c r="M89" s="12"/>
      <c r="N89" s="12"/>
      <c r="O89" s="12"/>
      <c r="P89" s="12"/>
      <c r="Q89" s="23"/>
      <c r="R89" s="7"/>
      <c r="S89" s="7"/>
      <c r="T89" s="7"/>
      <c r="U89" s="7"/>
      <c r="V89" s="16"/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/>
      <c r="G90" s="13"/>
      <c r="H90" s="7"/>
      <c r="I90" s="7"/>
      <c r="J90" s="7"/>
      <c r="K90" s="7"/>
      <c r="L90" s="16"/>
      <c r="M90" s="12"/>
      <c r="N90" s="12"/>
      <c r="O90" s="12"/>
      <c r="P90" s="12"/>
      <c r="Q90" s="13"/>
      <c r="R90" s="7"/>
      <c r="S90" s="7"/>
      <c r="T90" s="7"/>
      <c r="U90" s="7"/>
      <c r="V90" s="16"/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/>
      <c r="G91" s="13"/>
      <c r="H91" s="7"/>
      <c r="I91" s="7"/>
      <c r="J91" s="7"/>
      <c r="K91" s="7"/>
      <c r="L91" s="16"/>
      <c r="M91" s="12"/>
      <c r="N91" s="12"/>
      <c r="O91" s="12"/>
      <c r="P91" s="12">
        <v>24</v>
      </c>
      <c r="Q91" s="13">
        <v>1</v>
      </c>
      <c r="R91" s="7"/>
      <c r="S91" s="7"/>
      <c r="T91" s="7"/>
      <c r="U91" s="7"/>
      <c r="V91" s="16"/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/>
      <c r="G93" s="13"/>
      <c r="H93" s="7"/>
      <c r="I93" s="7"/>
      <c r="J93" s="7"/>
      <c r="K93" s="7"/>
      <c r="L93" s="16"/>
      <c r="M93" s="12"/>
      <c r="N93" s="12"/>
      <c r="O93" s="12"/>
      <c r="P93" s="12"/>
      <c r="Q93" s="13"/>
      <c r="R93" s="7"/>
      <c r="S93" s="7"/>
      <c r="T93" s="7"/>
      <c r="U93" s="7"/>
      <c r="V93" s="16"/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/>
      <c r="G94" s="13"/>
      <c r="H94" s="7"/>
      <c r="I94" s="7"/>
      <c r="J94" s="7"/>
      <c r="K94" s="7"/>
      <c r="L94" s="16"/>
      <c r="M94" s="12"/>
      <c r="N94" s="12"/>
      <c r="O94" s="12"/>
      <c r="P94" s="12"/>
      <c r="Q94" s="13"/>
      <c r="R94" s="7"/>
      <c r="S94" s="7"/>
      <c r="T94" s="7"/>
      <c r="U94" s="7"/>
      <c r="V94" s="16"/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>
        <v>24</v>
      </c>
      <c r="G95" s="13">
        <v>1</v>
      </c>
      <c r="H95" s="7"/>
      <c r="I95" s="7"/>
      <c r="J95" s="7"/>
      <c r="K95" s="7">
        <v>24</v>
      </c>
      <c r="L95" s="16">
        <v>1</v>
      </c>
      <c r="M95" s="12"/>
      <c r="N95" s="12"/>
      <c r="O95" s="12"/>
      <c r="P95" s="12">
        <v>24</v>
      </c>
      <c r="Q95" s="13">
        <v>1</v>
      </c>
      <c r="R95" s="7"/>
      <c r="S95" s="7"/>
      <c r="T95" s="7"/>
      <c r="U95" s="7">
        <v>24</v>
      </c>
      <c r="V95" s="16">
        <v>1</v>
      </c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/>
      <c r="G96" s="13"/>
      <c r="H96" s="7"/>
      <c r="I96" s="7"/>
      <c r="J96" s="7"/>
      <c r="K96" s="7"/>
      <c r="L96" s="16"/>
      <c r="M96" s="12"/>
      <c r="N96" s="12"/>
      <c r="O96" s="12"/>
      <c r="P96" s="12"/>
      <c r="Q96" s="13"/>
      <c r="R96" s="7"/>
      <c r="S96" s="7"/>
      <c r="T96" s="7"/>
      <c r="U96" s="7"/>
      <c r="V96" s="16"/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/>
      <c r="G97" s="13"/>
      <c r="H97" s="7"/>
      <c r="I97" s="7"/>
      <c r="J97" s="7"/>
      <c r="K97" s="7"/>
      <c r="L97" s="16"/>
      <c r="M97" s="12"/>
      <c r="N97" s="12"/>
      <c r="O97" s="12"/>
      <c r="P97" s="12"/>
      <c r="Q97" s="13"/>
      <c r="R97" s="7"/>
      <c r="S97" s="7"/>
      <c r="T97" s="7"/>
      <c r="U97" s="7"/>
      <c r="V97" s="16"/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/>
      <c r="G99" s="13"/>
      <c r="H99" s="7"/>
      <c r="I99" s="7"/>
      <c r="J99" s="7"/>
      <c r="K99" s="7"/>
      <c r="L99" s="16"/>
      <c r="M99" s="12"/>
      <c r="N99" s="12"/>
      <c r="O99" s="12"/>
      <c r="P99" s="12"/>
      <c r="Q99" s="13"/>
      <c r="R99" s="7"/>
      <c r="S99" s="7"/>
      <c r="T99" s="7"/>
      <c r="U99" s="7"/>
      <c r="V99" s="16"/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/>
      <c r="G100" s="13"/>
      <c r="H100" s="7"/>
      <c r="I100" s="7"/>
      <c r="J100" s="7"/>
      <c r="K100" s="7"/>
      <c r="L100" s="16"/>
      <c r="M100" s="12"/>
      <c r="N100" s="12"/>
      <c r="O100" s="12"/>
      <c r="P100" s="12"/>
      <c r="Q100" s="13"/>
      <c r="R100" s="7"/>
      <c r="S100" s="7"/>
      <c r="T100" s="7"/>
      <c r="U100" s="7"/>
      <c r="V100" s="16"/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/>
      <c r="G101" s="13"/>
      <c r="H101" s="7"/>
      <c r="I101" s="7"/>
      <c r="J101" s="7"/>
      <c r="K101" s="7"/>
      <c r="L101" s="16"/>
      <c r="M101" s="12"/>
      <c r="N101" s="12"/>
      <c r="O101" s="12"/>
      <c r="P101" s="12"/>
      <c r="Q101" s="13"/>
      <c r="R101" s="7"/>
      <c r="S101" s="7"/>
      <c r="T101" s="7"/>
      <c r="U101" s="7"/>
      <c r="V101" s="16"/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/>
      <c r="G105" s="13"/>
      <c r="H105" s="7"/>
      <c r="I105" s="7"/>
      <c r="J105" s="7"/>
      <c r="K105" s="7">
        <v>10</v>
      </c>
      <c r="L105" s="16">
        <v>1</v>
      </c>
      <c r="M105" s="12"/>
      <c r="N105" s="12"/>
      <c r="O105" s="12"/>
      <c r="P105" s="12">
        <v>29</v>
      </c>
      <c r="Q105" s="13">
        <v>1</v>
      </c>
      <c r="R105" s="7"/>
      <c r="S105" s="7"/>
      <c r="T105" s="7"/>
      <c r="U105" s="7">
        <v>25</v>
      </c>
      <c r="V105" s="16">
        <v>1</v>
      </c>
      <c r="W105" s="12"/>
      <c r="X105" s="12"/>
      <c r="Y105" s="12"/>
      <c r="Z105" s="12">
        <v>26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/>
      <c r="G106" s="13"/>
      <c r="H106" s="7"/>
      <c r="I106" s="7"/>
      <c r="J106" s="7"/>
      <c r="K106" s="7"/>
      <c r="L106" s="16"/>
      <c r="M106" s="12"/>
      <c r="N106" s="12"/>
      <c r="O106" s="12"/>
      <c r="P106" s="12"/>
      <c r="Q106" s="13"/>
      <c r="R106" s="7"/>
      <c r="S106" s="7"/>
      <c r="T106" s="7"/>
      <c r="U106" s="7"/>
      <c r="V106" s="16"/>
      <c r="W106" s="12"/>
      <c r="X106" s="12"/>
      <c r="Y106" s="12"/>
      <c r="Z106" s="12"/>
      <c r="AA106" s="13"/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>
        <v>1</v>
      </c>
      <c r="G107" s="13">
        <v>1</v>
      </c>
      <c r="H107" s="7"/>
      <c r="I107" s="7"/>
      <c r="J107" s="7"/>
      <c r="K107" s="7">
        <v>1</v>
      </c>
      <c r="L107" s="16">
        <v>1</v>
      </c>
      <c r="M107" s="12"/>
      <c r="N107" s="12"/>
      <c r="O107" s="12"/>
      <c r="P107" s="12">
        <v>1</v>
      </c>
      <c r="Q107" s="13">
        <v>1</v>
      </c>
      <c r="R107" s="7"/>
      <c r="S107" s="7"/>
      <c r="T107" s="7"/>
      <c r="U107" s="7"/>
      <c r="V107" s="16"/>
      <c r="W107" s="12"/>
      <c r="X107" s="12"/>
      <c r="Y107" s="12"/>
      <c r="Z107" s="12"/>
      <c r="AA107" s="13"/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>
        <v>18</v>
      </c>
      <c r="G108" s="13">
        <v>1</v>
      </c>
      <c r="H108" s="7"/>
      <c r="I108" s="7"/>
      <c r="J108" s="7"/>
      <c r="K108" s="7">
        <v>18</v>
      </c>
      <c r="L108" s="16">
        <v>1</v>
      </c>
      <c r="M108" s="12"/>
      <c r="N108" s="12"/>
      <c r="O108" s="12"/>
      <c r="P108" s="12">
        <v>18</v>
      </c>
      <c r="Q108" s="13">
        <v>1</v>
      </c>
      <c r="R108" s="7"/>
      <c r="S108" s="7"/>
      <c r="T108" s="7"/>
      <c r="U108" s="7">
        <v>18</v>
      </c>
      <c r="V108" s="16">
        <v>1</v>
      </c>
      <c r="W108" s="12"/>
      <c r="X108" s="12"/>
      <c r="Y108" s="12"/>
      <c r="Z108" s="12">
        <v>18</v>
      </c>
      <c r="AA108" s="13">
        <v>1</v>
      </c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>
        <v>12</v>
      </c>
      <c r="G109" s="13">
        <v>1</v>
      </c>
      <c r="H109" s="7"/>
      <c r="I109" s="7"/>
      <c r="J109" s="7"/>
      <c r="K109" s="7">
        <v>12</v>
      </c>
      <c r="L109" s="16">
        <v>1</v>
      </c>
      <c r="M109" s="12"/>
      <c r="N109" s="12"/>
      <c r="O109" s="12"/>
      <c r="P109" s="12">
        <v>12</v>
      </c>
      <c r="Q109" s="13">
        <v>1</v>
      </c>
      <c r="R109" s="7"/>
      <c r="S109" s="7"/>
      <c r="T109" s="7"/>
      <c r="U109" s="7">
        <v>12</v>
      </c>
      <c r="V109" s="16">
        <v>1</v>
      </c>
      <c r="W109" s="12"/>
      <c r="X109" s="12"/>
      <c r="Y109" s="12"/>
      <c r="Z109" s="12">
        <v>12</v>
      </c>
      <c r="AA109" s="13">
        <v>1</v>
      </c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>
        <v>11</v>
      </c>
      <c r="G110" s="13">
        <v>1</v>
      </c>
      <c r="H110" s="7"/>
      <c r="I110" s="7"/>
      <c r="J110" s="7"/>
      <c r="K110" s="7">
        <v>12</v>
      </c>
      <c r="L110" s="16">
        <v>1</v>
      </c>
      <c r="M110" s="12"/>
      <c r="N110" s="12"/>
      <c r="O110" s="12"/>
      <c r="P110" s="12">
        <v>12</v>
      </c>
      <c r="Q110" s="13">
        <v>1</v>
      </c>
      <c r="R110" s="7"/>
      <c r="S110" s="7"/>
      <c r="T110" s="7"/>
      <c r="U110" s="7">
        <v>10</v>
      </c>
      <c r="V110" s="16">
        <v>1</v>
      </c>
      <c r="W110" s="12"/>
      <c r="X110" s="12"/>
      <c r="Y110" s="12"/>
      <c r="Z110" s="12">
        <v>12</v>
      </c>
      <c r="AA110" s="13">
        <v>1</v>
      </c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/>
      <c r="G111" s="13"/>
      <c r="H111" s="7"/>
      <c r="I111" s="7"/>
      <c r="J111" s="7"/>
      <c r="K111" s="7"/>
      <c r="L111" s="16"/>
      <c r="M111" s="12"/>
      <c r="N111" s="12"/>
      <c r="O111" s="12"/>
      <c r="P111" s="12"/>
      <c r="Q111" s="13"/>
      <c r="R111" s="7"/>
      <c r="S111" s="7"/>
      <c r="T111" s="7"/>
      <c r="U111" s="7"/>
      <c r="V111" s="16"/>
      <c r="W111" s="12"/>
      <c r="X111" s="12"/>
      <c r="Y111" s="12"/>
      <c r="Z111" s="12"/>
      <c r="AA111" s="13"/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>
        <v>2</v>
      </c>
      <c r="G112" s="13">
        <v>1</v>
      </c>
      <c r="H112" s="7"/>
      <c r="I112" s="7"/>
      <c r="J112" s="7"/>
      <c r="K112" s="7">
        <v>4</v>
      </c>
      <c r="L112" s="16">
        <v>1</v>
      </c>
      <c r="M112" s="12"/>
      <c r="N112" s="12"/>
      <c r="O112" s="12"/>
      <c r="P112" s="12">
        <v>1</v>
      </c>
      <c r="Q112" s="13">
        <v>1</v>
      </c>
      <c r="R112" s="7"/>
      <c r="S112" s="7"/>
      <c r="T112" s="7"/>
      <c r="U112" s="7">
        <v>4</v>
      </c>
      <c r="V112" s="16">
        <v>1</v>
      </c>
      <c r="W112" s="12"/>
      <c r="X112" s="12"/>
      <c r="Y112" s="12"/>
      <c r="Z112" s="12">
        <v>4</v>
      </c>
      <c r="AA112" s="13">
        <v>1</v>
      </c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12">
        <v>9</v>
      </c>
      <c r="G114" s="13">
        <v>1</v>
      </c>
      <c r="H114" s="7"/>
      <c r="I114" s="7"/>
      <c r="J114" s="7"/>
      <c r="K114" s="7">
        <v>9</v>
      </c>
      <c r="L114" s="16">
        <v>1</v>
      </c>
      <c r="M114" s="12"/>
      <c r="N114" s="12"/>
      <c r="O114" s="12"/>
      <c r="P114" s="12">
        <v>9</v>
      </c>
      <c r="Q114" s="13">
        <v>1</v>
      </c>
      <c r="R114" s="7"/>
      <c r="S114" s="7"/>
      <c r="T114" s="7"/>
      <c r="U114" s="7">
        <v>9</v>
      </c>
      <c r="V114" s="16">
        <v>1</v>
      </c>
      <c r="W114" s="12"/>
      <c r="X114" s="12"/>
      <c r="Y114" s="12"/>
      <c r="Z114" s="12">
        <v>9</v>
      </c>
      <c r="AA114" s="13">
        <v>1</v>
      </c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>
        <v>16</v>
      </c>
      <c r="G115" s="13">
        <v>1</v>
      </c>
      <c r="H115" s="7"/>
      <c r="I115" s="7"/>
      <c r="J115" s="7"/>
      <c r="K115" s="7">
        <v>16</v>
      </c>
      <c r="L115" s="16">
        <v>1</v>
      </c>
      <c r="M115" s="12"/>
      <c r="N115" s="12"/>
      <c r="O115" s="12"/>
      <c r="P115" s="12">
        <v>16</v>
      </c>
      <c r="Q115" s="13">
        <v>1</v>
      </c>
      <c r="R115" s="7"/>
      <c r="S115" s="7"/>
      <c r="T115" s="7"/>
      <c r="U115" s="7">
        <v>16</v>
      </c>
      <c r="V115" s="16">
        <v>1</v>
      </c>
      <c r="W115" s="12"/>
      <c r="X115" s="12"/>
      <c r="Y115" s="12"/>
      <c r="Z115" s="12">
        <v>16</v>
      </c>
      <c r="AA115" s="13">
        <v>1</v>
      </c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/>
      <c r="G116" s="13"/>
      <c r="H116" s="7"/>
      <c r="I116" s="7"/>
      <c r="J116" s="7"/>
      <c r="K116" s="7"/>
      <c r="L116" s="16"/>
      <c r="M116" s="12"/>
      <c r="N116" s="12"/>
      <c r="O116" s="12"/>
      <c r="P116" s="12"/>
      <c r="Q116" s="13"/>
      <c r="R116" s="7"/>
      <c r="S116" s="7"/>
      <c r="T116" s="7"/>
      <c r="U116" s="7"/>
      <c r="V116" s="16"/>
      <c r="W116" s="12"/>
      <c r="X116" s="12"/>
      <c r="Y116" s="12"/>
      <c r="Z116" s="12"/>
      <c r="AA116" s="13"/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/>
      <c r="G117" s="13"/>
      <c r="H117" s="7"/>
      <c r="I117" s="7"/>
      <c r="J117" s="7"/>
      <c r="K117" s="7"/>
      <c r="L117" s="16"/>
      <c r="M117" s="12"/>
      <c r="N117" s="12"/>
      <c r="O117" s="12"/>
      <c r="P117" s="12"/>
      <c r="Q117" s="13"/>
      <c r="R117" s="7"/>
      <c r="S117" s="7"/>
      <c r="T117" s="7"/>
      <c r="U117" s="7"/>
      <c r="V117" s="16"/>
      <c r="W117" s="12"/>
      <c r="X117" s="12"/>
      <c r="Y117" s="12"/>
      <c r="Z117" s="12"/>
      <c r="AA117" s="13"/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/>
      <c r="G118" s="13"/>
      <c r="H118" s="7"/>
      <c r="I118" s="7"/>
      <c r="J118" s="7"/>
      <c r="K118" s="7"/>
      <c r="L118" s="16"/>
      <c r="M118" s="12"/>
      <c r="N118" s="12"/>
      <c r="O118" s="12"/>
      <c r="P118" s="12"/>
      <c r="Q118" s="13"/>
      <c r="R118" s="7"/>
      <c r="S118" s="7"/>
      <c r="T118" s="7"/>
      <c r="U118" s="7"/>
      <c r="V118" s="16"/>
      <c r="W118" s="12"/>
      <c r="X118" s="12"/>
      <c r="Y118" s="12"/>
      <c r="Z118" s="12"/>
      <c r="AA118" s="13"/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>
        <v>3</v>
      </c>
      <c r="G120" s="13">
        <v>1</v>
      </c>
      <c r="H120" s="7"/>
      <c r="I120" s="7"/>
      <c r="J120" s="7"/>
      <c r="K120" s="7">
        <v>3</v>
      </c>
      <c r="L120" s="16">
        <v>1</v>
      </c>
      <c r="M120" s="12"/>
      <c r="N120" s="12"/>
      <c r="O120" s="12"/>
      <c r="P120" s="12">
        <v>3</v>
      </c>
      <c r="Q120" s="13">
        <v>1</v>
      </c>
      <c r="R120" s="7"/>
      <c r="S120" s="7"/>
      <c r="T120" s="7"/>
      <c r="U120" s="7">
        <v>3</v>
      </c>
      <c r="V120" s="16">
        <v>1</v>
      </c>
      <c r="W120" s="12"/>
      <c r="X120" s="12"/>
      <c r="Y120" s="12"/>
      <c r="Z120" s="12">
        <v>3</v>
      </c>
      <c r="AA120" s="13">
        <v>1</v>
      </c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/>
      <c r="G121" s="13"/>
      <c r="H121" s="7"/>
      <c r="I121" s="7"/>
      <c r="J121" s="7"/>
      <c r="K121" s="7"/>
      <c r="L121" s="16"/>
      <c r="M121" s="12"/>
      <c r="N121" s="12"/>
      <c r="O121" s="12"/>
      <c r="P121" s="12"/>
      <c r="Q121" s="13"/>
      <c r="R121" s="7"/>
      <c r="S121" s="7"/>
      <c r="T121" s="7"/>
      <c r="U121" s="7"/>
      <c r="V121" s="16"/>
      <c r="W121" s="12"/>
      <c r="X121" s="12"/>
      <c r="Y121" s="12"/>
      <c r="Z121" s="12"/>
      <c r="AA121" s="13"/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/>
      <c r="G122" s="13"/>
      <c r="H122" s="7"/>
      <c r="I122" s="7"/>
      <c r="J122" s="7"/>
      <c r="K122" s="7"/>
      <c r="L122" s="16"/>
      <c r="M122" s="12"/>
      <c r="N122" s="12"/>
      <c r="O122" s="12"/>
      <c r="P122" s="12"/>
      <c r="Q122" s="13"/>
      <c r="R122" s="7"/>
      <c r="S122" s="7"/>
      <c r="T122" s="7"/>
      <c r="U122" s="7"/>
      <c r="V122" s="16"/>
      <c r="W122" s="12"/>
      <c r="X122" s="12"/>
      <c r="Y122" s="12"/>
      <c r="Z122" s="12"/>
      <c r="AA122" s="13"/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>
        <v>5</v>
      </c>
      <c r="G126" s="13">
        <v>1</v>
      </c>
      <c r="H126" s="7"/>
      <c r="I126" s="7"/>
      <c r="J126" s="7"/>
      <c r="K126" s="7">
        <v>4</v>
      </c>
      <c r="L126" s="16"/>
      <c r="M126" s="12"/>
      <c r="N126" s="12"/>
      <c r="O126" s="12"/>
      <c r="P126" s="12">
        <v>4</v>
      </c>
      <c r="Q126" s="13">
        <v>1</v>
      </c>
      <c r="R126" s="7"/>
      <c r="S126" s="7"/>
      <c r="T126" s="7"/>
      <c r="U126" s="7">
        <v>5.0999999999999996</v>
      </c>
      <c r="V126" s="16">
        <v>2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/>
      <c r="G127" s="13"/>
      <c r="H127" s="7"/>
      <c r="I127" s="7"/>
      <c r="J127" s="7"/>
      <c r="K127" s="7"/>
      <c r="L127" s="16"/>
      <c r="M127" s="12"/>
      <c r="N127" s="12"/>
      <c r="O127" s="12"/>
      <c r="P127" s="12"/>
      <c r="Q127" s="13"/>
      <c r="R127" s="7"/>
      <c r="S127" s="7"/>
      <c r="T127" s="7"/>
      <c r="U127" s="7"/>
      <c r="V127" s="16"/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>
        <v>4.1900000000000004</v>
      </c>
      <c r="G128" s="13">
        <v>2</v>
      </c>
      <c r="H128" s="7"/>
      <c r="I128" s="7"/>
      <c r="J128" s="7"/>
      <c r="K128" s="7">
        <v>4.1900000000000004</v>
      </c>
      <c r="L128" s="16">
        <v>2</v>
      </c>
      <c r="M128" s="12"/>
      <c r="N128" s="12"/>
      <c r="O128" s="12"/>
      <c r="P128" s="12">
        <v>4.1900000000000004</v>
      </c>
      <c r="Q128" s="13">
        <v>2</v>
      </c>
      <c r="R128" s="7"/>
      <c r="S128" s="7"/>
      <c r="T128" s="7"/>
      <c r="U128" s="7">
        <v>4.1900000000000004</v>
      </c>
      <c r="V128" s="16">
        <v>2</v>
      </c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>
        <v>8</v>
      </c>
      <c r="G129" s="13">
        <v>1</v>
      </c>
      <c r="H129" s="7"/>
      <c r="I129" s="7"/>
      <c r="J129" s="7"/>
      <c r="K129" s="7">
        <v>8</v>
      </c>
      <c r="L129" s="16">
        <v>1</v>
      </c>
      <c r="M129" s="12"/>
      <c r="N129" s="12"/>
      <c r="O129" s="12"/>
      <c r="P129" s="12">
        <v>8</v>
      </c>
      <c r="Q129" s="13">
        <v>1</v>
      </c>
      <c r="R129" s="7"/>
      <c r="S129" s="7"/>
      <c r="T129" s="7"/>
      <c r="U129" s="7">
        <v>8</v>
      </c>
      <c r="V129" s="16">
        <v>1</v>
      </c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>
        <v>16</v>
      </c>
      <c r="G130" s="13">
        <v>1</v>
      </c>
      <c r="H130" s="7"/>
      <c r="I130" s="7"/>
      <c r="J130" s="7"/>
      <c r="K130" s="7">
        <v>16</v>
      </c>
      <c r="L130" s="16">
        <v>1</v>
      </c>
      <c r="M130" s="12"/>
      <c r="N130" s="12"/>
      <c r="O130" s="12"/>
      <c r="P130" s="12">
        <v>16</v>
      </c>
      <c r="Q130" s="13">
        <v>1</v>
      </c>
      <c r="R130" s="7"/>
      <c r="S130" s="7"/>
      <c r="T130" s="7"/>
      <c r="U130" s="7">
        <v>16</v>
      </c>
      <c r="V130" s="16">
        <v>1</v>
      </c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>
        <v>30</v>
      </c>
      <c r="L131" s="16">
        <v>1</v>
      </c>
      <c r="M131" s="12"/>
      <c r="N131" s="12"/>
      <c r="O131" s="12"/>
      <c r="P131" s="12">
        <v>24</v>
      </c>
      <c r="Q131" s="13">
        <v>1</v>
      </c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>
        <v>23</v>
      </c>
      <c r="G132" s="13">
        <v>1</v>
      </c>
      <c r="H132" s="7"/>
      <c r="I132" s="7"/>
      <c r="J132" s="7"/>
      <c r="K132" s="7">
        <v>19</v>
      </c>
      <c r="L132" s="16">
        <v>1</v>
      </c>
      <c r="M132" s="12"/>
      <c r="N132" s="12"/>
      <c r="O132" s="12"/>
      <c r="P132" s="12">
        <v>23</v>
      </c>
      <c r="Q132" s="13">
        <v>1</v>
      </c>
      <c r="R132" s="7"/>
      <c r="S132" s="7"/>
      <c r="T132" s="7"/>
      <c r="U132" s="7">
        <v>23</v>
      </c>
      <c r="V132" s="16">
        <v>1</v>
      </c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>
        <v>22</v>
      </c>
      <c r="G133" s="13">
        <v>1</v>
      </c>
      <c r="H133" s="7"/>
      <c r="I133" s="7"/>
      <c r="J133" s="7"/>
      <c r="K133" s="7">
        <v>23</v>
      </c>
      <c r="L133" s="16">
        <v>1</v>
      </c>
      <c r="M133" s="12"/>
      <c r="N133" s="12"/>
      <c r="O133" s="12"/>
      <c r="P133" s="12">
        <v>23</v>
      </c>
      <c r="Q133" s="13">
        <v>1</v>
      </c>
      <c r="R133" s="7"/>
      <c r="S133" s="7"/>
      <c r="T133" s="7"/>
      <c r="U133" s="7">
        <v>17</v>
      </c>
      <c r="V133" s="16">
        <v>1</v>
      </c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>
        <v>19</v>
      </c>
      <c r="G135" s="13">
        <v>1</v>
      </c>
      <c r="H135" s="7"/>
      <c r="I135" s="7"/>
      <c r="J135" s="7"/>
      <c r="K135" s="7">
        <v>19</v>
      </c>
      <c r="L135" s="16">
        <v>1</v>
      </c>
      <c r="M135" s="12"/>
      <c r="N135" s="12"/>
      <c r="O135" s="12"/>
      <c r="P135" s="12">
        <v>19</v>
      </c>
      <c r="Q135" s="13">
        <v>1</v>
      </c>
      <c r="R135" s="7"/>
      <c r="S135" s="7"/>
      <c r="T135" s="7"/>
      <c r="U135" s="7">
        <v>19</v>
      </c>
      <c r="V135" s="16">
        <v>1</v>
      </c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/>
      <c r="G136" s="13"/>
      <c r="H136" s="7"/>
      <c r="I136" s="7"/>
      <c r="J136" s="7"/>
      <c r="K136" s="7"/>
      <c r="L136" s="16"/>
      <c r="M136" s="12"/>
      <c r="N136" s="12"/>
      <c r="O136" s="12"/>
      <c r="P136" s="12"/>
      <c r="Q136" s="13"/>
      <c r="R136" s="7"/>
      <c r="S136" s="7"/>
      <c r="T136" s="7"/>
      <c r="U136" s="7"/>
      <c r="V136" s="16"/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>
        <v>4</v>
      </c>
      <c r="G137" s="13">
        <v>1</v>
      </c>
      <c r="H137" s="7"/>
      <c r="I137" s="7"/>
      <c r="J137" s="7"/>
      <c r="K137" s="7">
        <v>4</v>
      </c>
      <c r="L137" s="16">
        <v>1</v>
      </c>
      <c r="M137" s="12"/>
      <c r="N137" s="12"/>
      <c r="O137" s="12"/>
      <c r="P137" s="12">
        <v>4</v>
      </c>
      <c r="Q137" s="13">
        <v>1</v>
      </c>
      <c r="R137" s="7"/>
      <c r="S137" s="7"/>
      <c r="T137" s="7"/>
      <c r="U137" s="7">
        <v>4</v>
      </c>
      <c r="V137" s="16">
        <v>1</v>
      </c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/>
      <c r="G138" s="13"/>
      <c r="H138" s="7"/>
      <c r="I138" s="7"/>
      <c r="J138" s="7"/>
      <c r="K138" s="7"/>
      <c r="L138" s="16"/>
      <c r="M138" s="12"/>
      <c r="N138" s="12"/>
      <c r="O138" s="12"/>
      <c r="P138" s="12"/>
      <c r="Q138" s="13"/>
      <c r="R138" s="7"/>
      <c r="S138" s="7"/>
      <c r="T138" s="7"/>
      <c r="U138" s="7"/>
      <c r="V138" s="16"/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/>
      <c r="G139" s="13"/>
      <c r="H139" s="7"/>
      <c r="I139" s="7"/>
      <c r="J139" s="7"/>
      <c r="K139" s="7"/>
      <c r="L139" s="16"/>
      <c r="M139" s="12"/>
      <c r="N139" s="12"/>
      <c r="O139" s="12"/>
      <c r="P139" s="12"/>
      <c r="Q139" s="13"/>
      <c r="R139" s="7"/>
      <c r="S139" s="7"/>
      <c r="T139" s="7"/>
      <c r="U139" s="7"/>
      <c r="V139" s="16"/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7"/>
      <c r="L140" s="16"/>
      <c r="M140" s="12"/>
      <c r="N140" s="12"/>
      <c r="O140" s="12"/>
      <c r="P140" s="12"/>
      <c r="Q140" s="13"/>
      <c r="R140" s="7"/>
      <c r="S140" s="7"/>
      <c r="T140" s="7"/>
      <c r="U140" s="7"/>
      <c r="V140" s="16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/>
      <c r="G141" s="13"/>
      <c r="H141" s="7"/>
      <c r="I141" s="7"/>
      <c r="J141" s="7"/>
      <c r="K141" s="7"/>
      <c r="L141" s="16"/>
      <c r="M141" s="12"/>
      <c r="N141" s="12"/>
      <c r="O141" s="12"/>
      <c r="P141" s="12"/>
      <c r="Q141" s="13"/>
      <c r="R141" s="7"/>
      <c r="S141" s="7"/>
      <c r="T141" s="7"/>
      <c r="U141" s="7"/>
      <c r="V141" s="16"/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x14ac:dyDescent="0.3">
      <c r="A145" s="7">
        <v>1</v>
      </c>
      <c r="B145" s="7" t="s">
        <v>17</v>
      </c>
      <c r="C145" s="12"/>
      <c r="D145" s="12"/>
      <c r="E145" s="12"/>
      <c r="F145" s="12">
        <v>4</v>
      </c>
      <c r="G145" s="13">
        <v>1</v>
      </c>
      <c r="H145" s="7"/>
      <c r="I145" s="7"/>
      <c r="J145" s="7"/>
      <c r="K145" s="7"/>
      <c r="L145" s="16"/>
      <c r="M145" s="12"/>
      <c r="N145" s="12"/>
      <c r="O145" s="12"/>
      <c r="P145" s="12"/>
      <c r="Q145" s="13"/>
      <c r="R145" s="7"/>
      <c r="S145" s="7"/>
      <c r="T145" s="7"/>
      <c r="U145" s="7"/>
      <c r="V145" s="16"/>
    </row>
    <row r="146" spans="1:22" x14ac:dyDescent="0.3">
      <c r="A146" s="7">
        <v>2</v>
      </c>
      <c r="B146" s="7" t="s">
        <v>46</v>
      </c>
      <c r="C146" s="12"/>
      <c r="D146" s="12"/>
      <c r="E146" s="12"/>
      <c r="F146" s="12">
        <v>15</v>
      </c>
      <c r="G146" s="13">
        <v>1</v>
      </c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x14ac:dyDescent="0.3">
      <c r="A147" s="7">
        <v>3</v>
      </c>
      <c r="B147" s="7" t="s">
        <v>29</v>
      </c>
      <c r="C147" s="12"/>
      <c r="D147" s="12"/>
      <c r="E147" s="12"/>
      <c r="F147" s="12">
        <v>11</v>
      </c>
      <c r="G147" s="13">
        <v>1</v>
      </c>
      <c r="H147" s="7" t="s">
        <v>88</v>
      </c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x14ac:dyDescent="0.3">
      <c r="A148" s="7">
        <v>4</v>
      </c>
      <c r="B148" s="7" t="s">
        <v>82</v>
      </c>
      <c r="C148" s="12"/>
      <c r="D148" s="12"/>
      <c r="E148" s="12"/>
      <c r="F148" s="12">
        <v>8</v>
      </c>
      <c r="G148" s="13">
        <v>1</v>
      </c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x14ac:dyDescent="0.3">
      <c r="A149" s="7">
        <v>5</v>
      </c>
      <c r="B149" s="7" t="s">
        <v>64</v>
      </c>
      <c r="C149" s="12"/>
      <c r="D149" s="12"/>
      <c r="E149" s="12"/>
      <c r="F149" s="12"/>
      <c r="G149" s="13"/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x14ac:dyDescent="0.3">
      <c r="A150" s="7">
        <v>6</v>
      </c>
      <c r="B150" s="7" t="s">
        <v>83</v>
      </c>
      <c r="C150" s="12"/>
      <c r="D150" s="12"/>
      <c r="E150" s="12"/>
      <c r="F150" s="12"/>
      <c r="G150" s="13"/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x14ac:dyDescent="0.3">
      <c r="A151" s="7">
        <v>7</v>
      </c>
      <c r="B151" s="7" t="s">
        <v>66</v>
      </c>
      <c r="C151" s="12"/>
      <c r="D151" s="12"/>
      <c r="E151" s="12"/>
      <c r="F151" s="12"/>
      <c r="G151" s="13"/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x14ac:dyDescent="0.3">
      <c r="A152" s="7">
        <v>8</v>
      </c>
      <c r="B152" s="7" t="s">
        <v>68</v>
      </c>
      <c r="C152" s="12"/>
      <c r="D152" s="12"/>
      <c r="E152" s="12"/>
      <c r="F152" s="12">
        <v>10</v>
      </c>
      <c r="G152" s="13">
        <v>1</v>
      </c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x14ac:dyDescent="0.3">
      <c r="A153" s="7">
        <v>9</v>
      </c>
      <c r="B153" s="7" t="s">
        <v>69</v>
      </c>
      <c r="C153" s="12"/>
      <c r="D153" s="12"/>
      <c r="E153" s="12"/>
      <c r="F153" s="12">
        <v>12</v>
      </c>
      <c r="G153" s="13">
        <v>1</v>
      </c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16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x14ac:dyDescent="0.3">
      <c r="A155" s="7">
        <v>11</v>
      </c>
      <c r="B155" s="7" t="s">
        <v>47</v>
      </c>
      <c r="C155" s="12"/>
      <c r="D155" s="12"/>
      <c r="E155" s="12"/>
      <c r="F155" s="12">
        <v>1</v>
      </c>
      <c r="G155" s="13">
        <v>1</v>
      </c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x14ac:dyDescent="0.3">
      <c r="A158" s="7">
        <v>14</v>
      </c>
      <c r="B158" s="7" t="s">
        <v>24</v>
      </c>
      <c r="C158" s="12"/>
      <c r="D158" s="12"/>
      <c r="E158" s="12"/>
      <c r="F158" s="12">
        <v>17</v>
      </c>
      <c r="G158" s="13">
        <v>1</v>
      </c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x14ac:dyDescent="0.3">
      <c r="A159" s="7">
        <v>15</v>
      </c>
      <c r="B159" s="7" t="s">
        <v>51</v>
      </c>
      <c r="C159" s="12"/>
      <c r="D159" s="12"/>
      <c r="E159" s="12"/>
      <c r="F159" s="12"/>
      <c r="G159" s="13"/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11" t="s">
        <v>91</v>
      </c>
      <c r="I163" s="11" t="s">
        <v>92</v>
      </c>
      <c r="J163" s="11" t="s">
        <v>93</v>
      </c>
      <c r="K163" s="11" t="s">
        <v>94</v>
      </c>
      <c r="L163" s="19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>
        <v>29</v>
      </c>
      <c r="G164" s="13">
        <v>1</v>
      </c>
      <c r="H164" s="7"/>
      <c r="I164" s="7"/>
      <c r="J164" s="7"/>
      <c r="K164" s="26">
        <v>29</v>
      </c>
      <c r="L164" s="27">
        <v>1</v>
      </c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>
        <v>11</v>
      </c>
      <c r="G165" s="13">
        <v>1</v>
      </c>
      <c r="H165" s="7"/>
      <c r="I165" s="7"/>
      <c r="J165" s="7"/>
      <c r="K165" s="26">
        <v>12</v>
      </c>
      <c r="L165" s="27">
        <v>1</v>
      </c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>
        <v>4.25</v>
      </c>
      <c r="G166" s="13">
        <v>2</v>
      </c>
      <c r="H166" s="7"/>
      <c r="I166" s="7"/>
      <c r="J166" s="7"/>
      <c r="K166" s="7">
        <v>4.25</v>
      </c>
      <c r="L166" s="16">
        <v>2</v>
      </c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>
        <v>11.3</v>
      </c>
      <c r="G167" s="13">
        <v>2</v>
      </c>
      <c r="H167" s="7"/>
      <c r="I167" s="7"/>
      <c r="J167" s="7"/>
      <c r="K167" s="7"/>
      <c r="L167" s="16"/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/>
      <c r="G168" s="13"/>
      <c r="H168" s="7"/>
      <c r="I168" s="7"/>
      <c r="J168" s="7"/>
      <c r="K168" s="7">
        <v>2</v>
      </c>
      <c r="L168" s="16">
        <v>1</v>
      </c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/>
      <c r="G169" s="13"/>
      <c r="H169" s="7"/>
      <c r="I169" s="7"/>
      <c r="J169" s="7"/>
      <c r="K169" s="7"/>
      <c r="L169" s="16"/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/>
      <c r="G170" s="13"/>
      <c r="H170" s="7"/>
      <c r="I170" s="7"/>
      <c r="J170" s="7"/>
      <c r="K170" s="7"/>
      <c r="L170" s="16"/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/>
      <c r="G171" s="13"/>
      <c r="H171" s="7"/>
      <c r="I171" s="7"/>
      <c r="J171" s="7"/>
      <c r="K171" s="7"/>
      <c r="L171" s="16"/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/>
      <c r="G172" s="13"/>
      <c r="H172" s="7"/>
      <c r="I172" s="7"/>
      <c r="J172" s="7"/>
      <c r="K172" s="7"/>
      <c r="L172" s="16"/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2"/>
      <c r="E173" s="12"/>
      <c r="F173" s="12"/>
      <c r="G173" s="13"/>
      <c r="H173" s="7"/>
      <c r="I173" s="7"/>
      <c r="J173" s="7"/>
      <c r="K173" s="7">
        <v>22</v>
      </c>
      <c r="L173" s="16">
        <v>1</v>
      </c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>
        <v>5</v>
      </c>
      <c r="G174" s="13">
        <v>1</v>
      </c>
      <c r="H174" s="7"/>
      <c r="I174" s="7"/>
      <c r="J174" s="7"/>
      <c r="K174" s="7">
        <v>5</v>
      </c>
      <c r="L174" s="16">
        <v>1</v>
      </c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>
        <v>1</v>
      </c>
      <c r="G175" s="13">
        <v>1</v>
      </c>
      <c r="H175" s="7"/>
      <c r="I175" s="7"/>
      <c r="J175" s="7"/>
      <c r="K175" s="7">
        <v>1</v>
      </c>
      <c r="L175" s="16">
        <v>1</v>
      </c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/>
      <c r="G176" s="13"/>
      <c r="H176" s="7"/>
      <c r="I176" s="7"/>
      <c r="J176" s="7"/>
      <c r="K176" s="7"/>
      <c r="L176" s="16"/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>
        <v>16</v>
      </c>
      <c r="G177" s="13">
        <v>1</v>
      </c>
      <c r="H177" s="7"/>
      <c r="I177" s="7"/>
      <c r="J177" s="7"/>
      <c r="K177" s="7">
        <v>16</v>
      </c>
      <c r="L177" s="16">
        <v>1</v>
      </c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/>
      <c r="G178" s="13"/>
      <c r="H178" s="7"/>
      <c r="I178" s="7"/>
      <c r="J178" s="7"/>
      <c r="K178" s="7"/>
      <c r="L178" s="16"/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90">
      <pane xSplit="2" ySplit="1" topLeftCell="E164" state="frozen"/>
      <selection activeCell="H179" sqref="H179"/>
      <pageMargins left="0.7" right="0.7" top="0.75" bottom="0.75" header="0.3" footer="0.3"/>
      <pageSetup paperSize="9" orientation="portrait"/>
    </customSheetView>
    <customSheetView guid="{D4D0A82B-017E-41CC-9ECA-DE7A0D2AE14C}" scale="90">
      <pane xSplit="2" ySplit="1" topLeftCell="F5" state="frozen"/>
      <selection activeCell="G43" sqref="F43:G43"/>
      <pageMargins left="0.7" right="0.7" top="0.75" bottom="0.75" header="0.3" footer="0.3"/>
      <pageSetup paperSize="9" orientation="portrait"/>
    </customSheetView>
    <customSheetView guid="{C5E5E105-2A10-45D4-BAB4-7B07D1755250}" scale="90">
      <pane xSplit="2" ySplit="1" topLeftCell="E89" state="frozen"/>
      <selection activeCell="V95" sqref="V95"/>
      <pageMargins left="0.7" right="0.7" top="0.75" bottom="0.75" header="0.3" footer="0.3"/>
      <pageSetup paperSize="9" orientation="portrait"/>
    </customSheetView>
    <customSheetView guid="{155E0907-D4F2-4635-A3FA-79723E8455DD}" scale="90">
      <pane xSplit="2" ySplit="1" topLeftCell="C127" state="frozen"/>
      <selection activeCell="R134" sqref="R134"/>
      <pageMargins left="0.7" right="0.7" top="0.75" bottom="0.75" header="0.3" footer="0.3"/>
      <pageSetup paperSize="9" orientation="portrait"/>
    </customSheetView>
    <customSheetView guid="{3F51F7BB-1D31-4656-B8E2-49EC8422FDE5}" scale="90">
      <pane xSplit="2" ySplit="1" topLeftCell="G109" state="frozen"/>
      <selection activeCell="U120" sqref="U120"/>
      <pageMargins left="0.7" right="0.7" top="0.75" bottom="0.75" header="0.3" footer="0.3"/>
      <pageSetup paperSize="9" orientation="portrait"/>
    </customSheetView>
    <customSheetView guid="{5ECE1B15-90C2-446A-ABDF-D3AB84D38461}" scale="90">
      <pane xSplit="2" ySplit="1" topLeftCell="O8" state="frozen"/>
      <selection activeCell="AF18" sqref="AF18"/>
      <pageMargins left="0.7" right="0.7" top="0.75" bottom="0.75" header="0.3" footer="0.3"/>
      <pageSetup paperSize="9" orientation="portrait"/>
    </customSheetView>
    <customSheetView guid="{D293A721-1DC9-4C38-A008-967EA99481FC}" scale="90">
      <pane xSplit="2" ySplit="1" topLeftCell="C19" state="frozen"/>
      <selection activeCell="F21" sqref="F21:G21"/>
      <pageMargins left="0.7" right="0.7" top="0.75" bottom="0.75" header="0.3" footer="0.3"/>
      <pageSetup paperSize="9" orientation="portrait"/>
    </customSheetView>
    <customSheetView guid="{3503B78A-4883-484B-AD11-0FFDCB2FC76F}" scale="90">
      <pane xSplit="2" ySplit="1" topLeftCell="C151" state="frozen"/>
      <selection activeCell="F164" sqref="F164"/>
      <pageMargins left="0.7" right="0.7" top="0.75" bottom="0.75" header="0.3" footer="0.3"/>
      <pageSetup paperSize="9" orientation="portrait"/>
    </customSheetView>
    <customSheetView guid="{40AD1426-8EFF-4049-96C7-79FDE96D1BEE}" scale="90">
      <pane xSplit="2" ySplit="1" topLeftCell="J104" state="frozen"/>
      <selection activeCell="T115" sqref="T115"/>
      <pageMargins left="0.7" right="0.7" top="0.75" bottom="0.75" header="0.3" footer="0.3"/>
      <pageSetup paperSize="9" orientation="portrait"/>
    </customSheetView>
    <customSheetView guid="{6441183C-E593-4D4C-93EC-16A1A6F084F0}" scale="90">
      <pane xSplit="2" ySplit="1" topLeftCell="C107" state="frozen"/>
      <selection activeCell="F122" sqref="F122"/>
      <pageMargins left="0.7" right="0.7" top="0.75" bottom="0.75" header="0.3" footer="0.3"/>
      <pageSetup paperSize="9" orientation="portrait"/>
    </customSheetView>
    <customSheetView guid="{41F4C9DA-4FB3-40F6-B283-A3B4D47A7DF8}" scale="90">
      <pane xSplit="2" ySplit="1" topLeftCell="F2" state="frozen"/>
      <selection activeCell="L8" sqref="L8"/>
      <pageMargins left="0.7" right="0.7" top="0.75" bottom="0.75" header="0.3" footer="0.3"/>
      <pageSetup paperSize="9" orientation="portrait"/>
    </customSheetView>
    <customSheetView guid="{B992F8BF-40D2-4D2F-9E8E-0F1CEA9EAF0E}" scale="90">
      <pane xSplit="2" ySplit="1" topLeftCell="H2" state="frozen"/>
      <selection activeCell="V7" sqref="V7"/>
      <pageMargins left="0.7" right="0.7" top="0.75" bottom="0.75" header="0.3" footer="0.3"/>
      <pageSetup paperSize="9" orientation="portrait"/>
    </customSheetView>
    <customSheetView guid="{BD8FE3CF-2F89-472C-8337-E999DF2C33FD}" scale="90">
      <pane xSplit="2" ySplit="1" topLeftCell="C69" state="frozen"/>
      <selection activeCell="K75" sqref="K75"/>
      <pageMargins left="0.7" right="0.7" top="0.75" bottom="0.75" header="0.3" footer="0.3"/>
      <pageSetup paperSize="9" orientation="portrait"/>
    </customSheetView>
    <customSheetView guid="{FB6446F9-F4E0-4B10-B4FF-D840E035CE10}" scale="90">
      <pane xSplit="2" ySplit="1" topLeftCell="H171" state="frozen"/>
      <selection activeCell="L173" sqref="L173"/>
      <pageMargins left="0.7" right="0.7" top="0.75" bottom="0.75" header="0.3" footer="0.3"/>
      <pageSetup paperSize="9" orientation="portrait"/>
    </customSheetView>
    <customSheetView guid="{1F4C268D-543C-4F4D-BA79-AD7EA834213A}" scale="90">
      <pane xSplit="2" ySplit="1" topLeftCell="C28" state="frozen"/>
      <selection activeCell="G31" sqref="G31"/>
      <pageMargins left="0.7" right="0.7" top="0.75" bottom="0.75" header="0.3" footer="0.3"/>
      <pageSetup paperSize="9" orientation="portrait"/>
    </customSheetView>
    <customSheetView guid="{942775E0-4C0C-40F3-898E-348152FE1663}" scale="90">
      <pane xSplit="2" ySplit="1" topLeftCell="G169" state="frozen"/>
      <selection activeCell="L185" sqref="L185"/>
      <pageMargins left="0.7" right="0.7" top="0.75" bottom="0.75" header="0.3" footer="0.3"/>
      <pageSetup paperSize="9" orientation="portrait"/>
    </customSheetView>
    <customSheetView guid="{B8EFAA79-5A3F-45A7-A421-9BA028C5A066}" scale="90">
      <pane xSplit="2" ySplit="1" topLeftCell="F130" state="frozen"/>
      <selection activeCell="P140" sqref="P140"/>
      <pageMargins left="0.7" right="0.7" top="0.75" bottom="0.75" header="0.3" footer="0.3"/>
      <pageSetup paperSize="9" orientation="portrait"/>
    </customSheetView>
    <customSheetView guid="{E542AC03-E8F2-42C5-9A68-BCE6A1FAC420}" scale="90">
      <pane xSplit="2" ySplit="1" topLeftCell="E14" state="frozen"/>
      <selection activeCell="AA45" sqref="AA45"/>
      <pageMargins left="0.7" right="0.7" top="0.75" bottom="0.75" header="0.3" footer="0.3"/>
      <pageSetup paperSize="9" orientation="portrait"/>
    </customSheetView>
    <customSheetView guid="{7B788067-2259-47D9-A1CC-D22B25695778}" scale="90">
      <pane xSplit="2" ySplit="1" topLeftCell="C2" state="frozen"/>
      <selection activeCell="G8" sqref="G8"/>
      <pageMargins left="0.7" right="0.7" top="0.75" bottom="0.75" header="0.3" footer="0.3"/>
      <pageSetup paperSize="9" orientation="portrait"/>
    </customSheetView>
    <customSheetView guid="{15499190-D024-4684-93EE-C575F3DC384C}" scale="90">
      <pane xSplit="2" ySplit="1" topLeftCell="C2" state="frozen"/>
      <selection activeCell="R7" sqref="R7"/>
      <pageMargins left="0.7" right="0.7" top="0.75" bottom="0.75" header="0.3" footer="0.3"/>
      <pageSetup paperSize="9" orientation="portrait"/>
    </customSheetView>
    <customSheetView guid="{A05E13EE-D2AE-42AF-A04F-10BB76E91435}" scale="90">
      <pane xSplit="2" ySplit="1" topLeftCell="C152" state="frozen"/>
      <selection activeCell="L162" sqref="L162"/>
      <pageMargins left="0.7" right="0.7" top="0.75" bottom="0.75" header="0.3" footer="0.3"/>
      <pageSetup paperSize="9" orientation="portrait"/>
    </customSheetView>
    <customSheetView guid="{83201288-5596-49F6-BBE5-5962384E48CC}" scale="90">
      <pane xSplit="2" ySplit="1" topLeftCell="C149" state="frozen"/>
      <selection activeCell="G160" sqref="G160"/>
      <pageMargins left="0.7" right="0.7" top="0.75" bottom="0.75" header="0.3" footer="0.3"/>
      <pageSetup paperSize="9" orientation="portrait"/>
    </customSheetView>
    <customSheetView guid="{82154497-9521-4035-B8CD-718634DCC655}" scale="90">
      <pane xSplit="2" ySplit="1" topLeftCell="F89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Q11" state="frozen"/>
      <selection activeCell="AB17" sqref="AB17"/>
      <pageMargins left="0.7" right="0.7" top="0.75" bottom="0.75" header="0.3" footer="0.3"/>
      <pageSetup paperSize="9" orientation="portrait"/>
    </customSheetView>
    <customSheetView guid="{331A3AD7-DE41-46BF-8AAC-CD58CBDE871E}" scale="90">
      <pane xSplit="2" ySplit="1" topLeftCell="C149" state="frozen"/>
      <selection activeCell="G157" sqref="G157"/>
      <pageMargins left="0.7" right="0.7" top="0.75" bottom="0.75" header="0.3" footer="0.3"/>
      <pageSetup paperSize="9" orientation="portrait"/>
    </customSheetView>
    <customSheetView guid="{FE8EA592-AD8E-4463-9EE8-617FCAC025B7}" scale="90">
      <pane xSplit="2" ySplit="1" topLeftCell="E131" state="frozen"/>
      <selection activeCell="V136" sqref="V136"/>
      <pageMargins left="0.7" right="0.7" top="0.75" bottom="0.75" header="0.3" footer="0.3"/>
      <pageSetup paperSize="9" orientation="portrait"/>
    </customSheetView>
    <customSheetView guid="{2476A839-C1A7-4064-87D6-0057FF4AD243}" scale="90">
      <pane xSplit="2" ySplit="1" topLeftCell="F130" state="frozen"/>
      <selection activeCell="P140" sqref="P140"/>
      <pageMargins left="0.7" right="0.7" top="0.75" bottom="0.75" header="0.3" footer="0.3"/>
      <pageSetup paperSize="9" orientation="portrait"/>
    </customSheetView>
    <customSheetView guid="{45266C2B-009E-4171-A9B0-A59DDD722EA6}" scale="90">
      <pane xSplit="2" ySplit="1" topLeftCell="G169" state="frozen"/>
      <selection activeCell="L185" sqref="L185"/>
      <pageMargins left="0.7" right="0.7" top="0.75" bottom="0.75" header="0.3" footer="0.3"/>
      <pageSetup paperSize="9" orientation="portrait"/>
    </customSheetView>
    <customSheetView guid="{E8912A68-745F-4765-8472-3380FAD48473}" scale="90">
      <pane xSplit="2" ySplit="1" topLeftCell="F26" state="frozen"/>
      <selection activeCell="V30" sqref="V30"/>
      <pageMargins left="0.7" right="0.7" top="0.75" bottom="0.75" header="0.3" footer="0.3"/>
      <pageSetup paperSize="9" orientation="portrait"/>
    </customSheetView>
    <customSheetView guid="{5B06EAD9-7304-497F-A9CB-4D4D53888B8C}" scale="90">
      <pane xSplit="2" ySplit="1" topLeftCell="G10" state="frozen"/>
      <selection activeCell="V21" sqref="V21"/>
      <pageMargins left="0.7" right="0.7" top="0.75" bottom="0.75" header="0.3" footer="0.3"/>
      <pageSetup paperSize="9" orientation="portrait"/>
    </customSheetView>
    <customSheetView guid="{CC6E0884-B265-44B1-9CAB-393F3DA7EAED}" scale="90">
      <pane xSplit="2" ySplit="1" topLeftCell="C69" state="frozen"/>
      <selection activeCell="K75" sqref="K75"/>
      <pageMargins left="0.7" right="0.7" top="0.75" bottom="0.75" header="0.3" footer="0.3"/>
      <pageSetup paperSize="9" orientation="portrait"/>
    </customSheetView>
    <customSheetView guid="{1AC1B3AD-7CA3-4598-936A-0525553382C3}" scale="90">
      <pane xSplit="2" ySplit="1" topLeftCell="C167" state="frozen"/>
      <selection activeCell="L173" sqref="L173"/>
      <pageMargins left="0.7" right="0.7" top="0.75" bottom="0.75" header="0.3" footer="0.3"/>
      <pageSetup paperSize="9" orientation="portrait"/>
    </customSheetView>
    <customSheetView guid="{3FFC339B-9E4B-42EC-A6FE-EBF2B63F3999}" scale="90">
      <pane xSplit="2" ySplit="1" topLeftCell="C166" state="frozen"/>
      <selection activeCell="K161" sqref="K161:L161"/>
      <pageMargins left="0.7" right="0.7" top="0.75" bottom="0.75" header="0.3" footer="0.3"/>
      <pageSetup paperSize="9" orientation="portrait"/>
    </customSheetView>
    <customSheetView guid="{DA728BBD-3BD2-480B-AB5B-260296C8E6D0}" scale="90">
      <pane xSplit="2" ySplit="1" topLeftCell="C128" state="frozen"/>
      <selection activeCell="J134" sqref="J134"/>
      <pageMargins left="0.7" right="0.7" top="0.75" bottom="0.75" header="0.3" footer="0.3"/>
      <pageSetup paperSize="9" orientation="portrait"/>
    </customSheetView>
    <customSheetView guid="{072137CF-E12B-4A9F-8549-5A5B1982D82E}" scale="90">
      <pane xSplit="2" ySplit="1" topLeftCell="E83" state="frozen"/>
      <selection activeCell="G90" sqref="G90"/>
      <pageMargins left="0.7" right="0.7" top="0.75" bottom="0.75" header="0.3" footer="0.3"/>
      <pageSetup paperSize="9" orientation="portrait"/>
    </customSheetView>
    <customSheetView guid="{A44176D6-3B67-4961-83B7-01B3171DC87E}" scale="90">
      <pane xSplit="2" ySplit="1" topLeftCell="O2" state="frozen"/>
      <selection activeCell="AF7" sqref="AF7"/>
      <pageMargins left="0.7" right="0.7" top="0.75" bottom="0.75" header="0.3" footer="0.3"/>
      <pageSetup paperSize="9" orientation="portrait"/>
    </customSheetView>
    <customSheetView guid="{DCD0C2EA-9823-4AF7-887C-15B4299BE27C}" scale="90">
      <pane xSplit="2" ySplit="1" topLeftCell="C170" state="frozen"/>
      <selection activeCell="F181" sqref="F181"/>
      <pageMargins left="0.7" right="0.7" top="0.75" bottom="0.75" header="0.3" footer="0.3"/>
      <pageSetup paperSize="9" orientation="portrait"/>
    </customSheetView>
    <customSheetView guid="{2E21EFA4-79E2-48FC-969F-2EB80B470789}" scale="90">
      <pane xSplit="2" ySplit="1" topLeftCell="C52" state="frozen"/>
      <selection activeCell="Q112" sqref="Q112"/>
      <pageMargins left="0.7" right="0.7" top="0.75" bottom="0.75" header="0.3" footer="0.3"/>
      <pageSetup paperSize="9" orientation="portrait"/>
    </customSheetView>
    <customSheetView guid="{856A0AA5-ACB7-4681-8169-8B683F2AF57A}" scale="90">
      <pane xSplit="2" ySplit="1" topLeftCell="C151" state="frozen"/>
      <selection activeCell="F164" sqref="F164"/>
      <pageMargins left="0.7" right="0.7" top="0.75" bottom="0.75" header="0.3" footer="0.3"/>
      <pageSetup paperSize="9" orientation="portrait"/>
    </customSheetView>
    <customSheetView guid="{89D05E40-14AF-4A2E-962A-2AFF0EBD9722}" scale="90">
      <pane xSplit="2" ySplit="1" topLeftCell="C52" state="frozen"/>
      <selection activeCell="L61" sqref="L61"/>
      <pageMargins left="0.7" right="0.7" top="0.75" bottom="0.75" header="0.3" footer="0.3"/>
      <pageSetup paperSize="9" orientation="portrait"/>
    </customSheetView>
    <customSheetView guid="{365F457F-2618-4F8F-8805-FA3E1A420762}" scale="90">
      <pane xSplit="2" ySplit="1" topLeftCell="E66" state="frozen"/>
      <selection activeCell="P71" sqref="P71"/>
      <pageMargins left="0.7" right="0.7" top="0.75" bottom="0.75" header="0.3" footer="0.3"/>
      <pageSetup paperSize="9" orientation="portrait"/>
    </customSheetView>
    <customSheetView guid="{84A3312F-EF0B-44F8-ACAA-ABA0DD00262D}" scale="90">
      <pane xSplit="2" ySplit="1" topLeftCell="E83" state="frozen"/>
      <selection activeCell="G90" sqref="G90"/>
      <pageMargins left="0.7" right="0.7" top="0.75" bottom="0.75" header="0.3" footer="0.3"/>
      <pageSetup paperSize="9" orientation="portrait"/>
    </customSheetView>
    <customSheetView guid="{62E31E2A-E75A-432A-BA3F-01F2ADD542E9}" scale="90">
      <pane xSplit="2" ySplit="1" topLeftCell="D86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90">
      <pane xSplit="2" ySplit="1" topLeftCell="E164" state="frozen"/>
      <selection activeCell="H179" sqref="H179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182"/>
  <sheetViews>
    <sheetView zoomScale="80" zoomScaleNormal="80" workbookViewId="0">
      <pane xSplit="2" ySplit="1" topLeftCell="D155" activePane="bottomRight" state="frozen"/>
      <selection pane="topRight"/>
      <selection pane="bottomLeft"/>
      <selection pane="bottomRight" activeCell="AA122" sqref="AA122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/>
      <c r="G4" s="13"/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/>
      <c r="G5" s="13"/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/>
      <c r="G6" s="13"/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/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>
        <v>14.27</v>
      </c>
      <c r="G15" s="13">
        <v>2</v>
      </c>
      <c r="H15" s="7"/>
      <c r="I15" s="7"/>
      <c r="J15" s="7"/>
      <c r="K15" s="7" t="s">
        <v>109</v>
      </c>
      <c r="L15" s="16">
        <v>2</v>
      </c>
      <c r="M15" s="12"/>
      <c r="N15" s="12"/>
      <c r="O15" s="12"/>
      <c r="P15" s="12">
        <v>14.27</v>
      </c>
      <c r="Q15" s="13"/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/>
      <c r="G16" s="13"/>
      <c r="H16" s="7"/>
      <c r="I16" s="7"/>
      <c r="J16" s="7"/>
      <c r="K16" s="7"/>
      <c r="L16" s="16"/>
      <c r="M16" s="12"/>
      <c r="N16" s="12"/>
      <c r="O16" s="12"/>
      <c r="P16" s="12"/>
      <c r="Q16" s="13"/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/>
      <c r="G17" s="13"/>
      <c r="H17" s="7"/>
      <c r="I17" s="7"/>
      <c r="J17" s="7"/>
      <c r="K17" s="7"/>
      <c r="L17" s="16"/>
      <c r="M17" s="12"/>
      <c r="N17" s="12"/>
      <c r="O17" s="12"/>
      <c r="P17" s="12"/>
      <c r="Q17" s="13"/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20</v>
      </c>
      <c r="G18" s="13">
        <v>1</v>
      </c>
      <c r="H18" s="7"/>
      <c r="I18" s="7"/>
      <c r="J18" s="7"/>
      <c r="K18" s="7"/>
      <c r="L18" s="16"/>
      <c r="M18" s="12"/>
      <c r="N18" s="12"/>
      <c r="O18" s="12"/>
      <c r="P18" s="12">
        <v>21</v>
      </c>
      <c r="Q18" s="13"/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>
        <v>27</v>
      </c>
      <c r="G19" s="13">
        <v>1</v>
      </c>
      <c r="H19" s="7"/>
      <c r="I19" s="7"/>
      <c r="J19" s="7"/>
      <c r="K19" s="7">
        <v>26</v>
      </c>
      <c r="L19" s="16">
        <v>1</v>
      </c>
      <c r="M19" s="12"/>
      <c r="N19" s="12"/>
      <c r="O19" s="12"/>
      <c r="P19" s="12">
        <v>23</v>
      </c>
      <c r="Q19" s="13"/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>
        <v>23</v>
      </c>
      <c r="G20" s="13">
        <v>1</v>
      </c>
      <c r="H20" s="7"/>
      <c r="I20" s="7"/>
      <c r="J20" s="7"/>
      <c r="K20" s="7">
        <v>23</v>
      </c>
      <c r="L20" s="16">
        <v>1</v>
      </c>
      <c r="M20" s="12"/>
      <c r="N20" s="12"/>
      <c r="O20" s="12"/>
      <c r="P20" s="12">
        <v>20</v>
      </c>
      <c r="Q20" s="13">
        <v>1</v>
      </c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/>
      <c r="L21" s="16"/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/>
      <c r="Q23" s="13"/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 t="s">
        <v>88</v>
      </c>
      <c r="G27" s="13" t="s">
        <v>88</v>
      </c>
      <c r="H27" s="7"/>
      <c r="I27" s="7"/>
      <c r="J27" s="7"/>
      <c r="K27" s="7"/>
      <c r="L27" s="16"/>
      <c r="M27" s="12"/>
      <c r="N27" s="12"/>
      <c r="O27" s="12"/>
      <c r="P27" s="12">
        <v>14</v>
      </c>
      <c r="Q27" s="13">
        <v>1</v>
      </c>
      <c r="R27" s="7"/>
      <c r="S27" s="7"/>
      <c r="T27" s="7"/>
      <c r="U27" s="7">
        <v>14</v>
      </c>
      <c r="V27" s="16">
        <v>1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/>
      <c r="G28" s="13"/>
      <c r="H28" s="7"/>
      <c r="I28" s="7"/>
      <c r="J28" s="7"/>
      <c r="K28" s="7"/>
      <c r="L28" s="16"/>
      <c r="M28" s="12"/>
      <c r="N28" s="12"/>
      <c r="O28" s="12"/>
      <c r="P28" s="12"/>
      <c r="Q28" s="13"/>
      <c r="R28" s="7"/>
      <c r="S28" s="7"/>
      <c r="T28" s="7"/>
      <c r="U28" s="7"/>
      <c r="V28" s="16"/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/>
      <c r="G29" s="13"/>
      <c r="H29" s="7"/>
      <c r="I29" s="7"/>
      <c r="J29" s="7"/>
      <c r="K29" s="7">
        <v>30</v>
      </c>
      <c r="L29" s="16">
        <v>1</v>
      </c>
      <c r="M29" s="12"/>
      <c r="N29" s="12"/>
      <c r="O29" s="12"/>
      <c r="P29" s="12">
        <v>30</v>
      </c>
      <c r="Q29" s="13">
        <v>1</v>
      </c>
      <c r="R29" s="7"/>
      <c r="S29" s="7"/>
      <c r="T29" s="7"/>
      <c r="U29" s="7"/>
      <c r="V29" s="16"/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/>
      <c r="G30" s="13"/>
      <c r="H30" s="7"/>
      <c r="I30" s="7"/>
      <c r="J30" s="7"/>
      <c r="K30" s="7"/>
      <c r="L30" s="16"/>
      <c r="M30" s="12"/>
      <c r="N30" s="12"/>
      <c r="O30" s="12"/>
      <c r="P30" s="12"/>
      <c r="Q30" s="13"/>
      <c r="R30" s="7"/>
      <c r="S30" s="7"/>
      <c r="T30" s="7"/>
      <c r="U30" s="7"/>
      <c r="V30" s="16"/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/>
      <c r="G31" s="13"/>
      <c r="H31" s="7"/>
      <c r="I31" s="7"/>
      <c r="J31" s="7"/>
      <c r="K31" s="7">
        <v>16</v>
      </c>
      <c r="L31" s="16">
        <v>1</v>
      </c>
      <c r="M31" s="12"/>
      <c r="N31" s="12"/>
      <c r="O31" s="12"/>
      <c r="P31" s="12">
        <v>12</v>
      </c>
      <c r="Q31" s="13">
        <v>1</v>
      </c>
      <c r="R31" s="7"/>
      <c r="S31" s="7"/>
      <c r="T31" s="7"/>
      <c r="U31" s="7">
        <v>12</v>
      </c>
      <c r="V31" s="16">
        <v>1</v>
      </c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/>
      <c r="G32" s="13"/>
      <c r="H32" s="7"/>
      <c r="I32" s="7"/>
      <c r="J32" s="7"/>
      <c r="K32" s="7"/>
      <c r="L32" s="16"/>
      <c r="M32" s="12"/>
      <c r="N32" s="12"/>
      <c r="O32" s="12"/>
      <c r="P32" s="12"/>
      <c r="Q32" s="13"/>
      <c r="R32" s="7"/>
      <c r="S32" s="7"/>
      <c r="T32" s="7"/>
      <c r="U32" s="7"/>
      <c r="V32" s="16"/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>
        <v>30</v>
      </c>
      <c r="Q33" s="13">
        <v>1</v>
      </c>
      <c r="R33" s="7"/>
      <c r="S33" s="7"/>
      <c r="T33" s="7"/>
      <c r="U33" s="7">
        <v>30</v>
      </c>
      <c r="V33" s="16">
        <v>1</v>
      </c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7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>
        <v>15</v>
      </c>
      <c r="G39" s="13">
        <v>1</v>
      </c>
      <c r="H39" s="7"/>
      <c r="I39" s="7"/>
      <c r="J39" s="7"/>
      <c r="K39" s="7">
        <v>15</v>
      </c>
      <c r="L39" s="16">
        <v>1</v>
      </c>
      <c r="M39" s="12"/>
      <c r="N39" s="12"/>
      <c r="O39" s="12"/>
      <c r="P39" s="12">
        <v>15</v>
      </c>
      <c r="Q39" s="13">
        <v>1</v>
      </c>
      <c r="R39" s="7"/>
      <c r="S39" s="7"/>
      <c r="T39" s="7"/>
      <c r="U39" s="7"/>
      <c r="V39" s="16">
        <v>0</v>
      </c>
      <c r="W39" s="12"/>
      <c r="X39" s="12"/>
      <c r="Y39" s="12"/>
      <c r="Z39" s="12">
        <v>15</v>
      </c>
      <c r="AA39" s="13">
        <v>1</v>
      </c>
      <c r="AB39" s="7"/>
      <c r="AC39" s="7"/>
      <c r="AD39" s="7"/>
      <c r="AE39" s="7">
        <v>19</v>
      </c>
      <c r="AF39" s="16">
        <v>1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>
        <v>28</v>
      </c>
      <c r="G40" s="13">
        <v>1</v>
      </c>
      <c r="H40" s="7"/>
      <c r="I40" s="7"/>
      <c r="J40" s="7"/>
      <c r="K40" s="7">
        <v>28</v>
      </c>
      <c r="L40" s="16">
        <v>1</v>
      </c>
      <c r="M40" s="12"/>
      <c r="N40" s="12"/>
      <c r="O40" s="12"/>
      <c r="P40" s="12">
        <v>28</v>
      </c>
      <c r="Q40" s="13">
        <v>1</v>
      </c>
      <c r="R40" s="7"/>
      <c r="S40" s="7"/>
      <c r="T40" s="7"/>
      <c r="U40" s="7">
        <v>21</v>
      </c>
      <c r="V40" s="16">
        <v>1</v>
      </c>
      <c r="W40" s="12"/>
      <c r="X40" s="12"/>
      <c r="Y40" s="12"/>
      <c r="Z40" s="12">
        <v>28</v>
      </c>
      <c r="AA40" s="13">
        <v>1</v>
      </c>
      <c r="AB40" s="7"/>
      <c r="AC40" s="7"/>
      <c r="AD40" s="7"/>
      <c r="AE40" s="7"/>
      <c r="AF40" s="16"/>
    </row>
    <row r="41" spans="1:32" x14ac:dyDescent="0.3">
      <c r="A41" s="7">
        <v>3</v>
      </c>
      <c r="B41" s="7" t="s">
        <v>29</v>
      </c>
      <c r="C41" s="12"/>
      <c r="D41" s="12"/>
      <c r="E41" s="12"/>
      <c r="F41" s="12"/>
      <c r="G41" s="13"/>
      <c r="H41" s="7"/>
      <c r="I41" s="7"/>
      <c r="J41" s="7"/>
      <c r="K41" s="7"/>
      <c r="L41" s="16"/>
      <c r="M41" s="12"/>
      <c r="N41" s="12"/>
      <c r="O41" s="12"/>
      <c r="P41" s="12"/>
      <c r="Q41" s="13"/>
      <c r="R41" s="7"/>
      <c r="S41" s="7"/>
      <c r="T41" s="7"/>
      <c r="U41" s="7"/>
      <c r="V41" s="16"/>
      <c r="W41" s="12"/>
      <c r="X41" s="12"/>
      <c r="Y41" s="12"/>
      <c r="Z41" s="12"/>
      <c r="AA41" s="13"/>
      <c r="AB41" s="7"/>
      <c r="AC41" s="7"/>
      <c r="AD41" s="7"/>
      <c r="AE41" s="7"/>
      <c r="AF41" s="16"/>
    </row>
    <row r="42" spans="1:32" x14ac:dyDescent="0.3">
      <c r="A42" s="7">
        <v>4</v>
      </c>
      <c r="B42" s="7" t="s">
        <v>19</v>
      </c>
      <c r="C42" s="12"/>
      <c r="D42" s="12"/>
      <c r="E42" s="12"/>
      <c r="F42" s="12">
        <v>15</v>
      </c>
      <c r="G42" s="13">
        <v>1</v>
      </c>
      <c r="H42" s="7"/>
      <c r="I42" s="7"/>
      <c r="J42" s="7"/>
      <c r="K42" s="7">
        <v>15</v>
      </c>
      <c r="L42" s="16">
        <v>1</v>
      </c>
      <c r="M42" s="12"/>
      <c r="N42" s="12"/>
      <c r="O42" s="12"/>
      <c r="P42" s="12">
        <v>15</v>
      </c>
      <c r="Q42" s="13">
        <v>1</v>
      </c>
      <c r="R42" s="7"/>
      <c r="S42" s="7"/>
      <c r="T42" s="7"/>
      <c r="U42" s="7">
        <v>15</v>
      </c>
      <c r="V42" s="16">
        <v>1</v>
      </c>
      <c r="W42" s="12"/>
      <c r="X42" s="12"/>
      <c r="Y42" s="12"/>
      <c r="Z42" s="12">
        <v>15</v>
      </c>
      <c r="AA42" s="13">
        <v>1</v>
      </c>
      <c r="AB42" s="7"/>
      <c r="AC42" s="7"/>
      <c r="AD42" s="7"/>
      <c r="AE42" s="7">
        <v>27</v>
      </c>
      <c r="AF42" s="16">
        <v>1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>
        <v>27</v>
      </c>
      <c r="G43" s="13">
        <v>1</v>
      </c>
      <c r="H43" s="7"/>
      <c r="I43" s="7"/>
      <c r="J43" s="7"/>
      <c r="K43" s="7">
        <v>27</v>
      </c>
      <c r="L43" s="16">
        <v>1</v>
      </c>
      <c r="M43" s="12"/>
      <c r="N43" s="12"/>
      <c r="O43" s="12"/>
      <c r="P43" s="12">
        <v>27</v>
      </c>
      <c r="Q43" s="13">
        <v>1</v>
      </c>
      <c r="R43" s="7"/>
      <c r="S43" s="7"/>
      <c r="T43" s="7"/>
      <c r="U43" s="7">
        <v>19</v>
      </c>
      <c r="V43" s="16">
        <v>1</v>
      </c>
      <c r="W43" s="12"/>
      <c r="X43" s="12"/>
      <c r="Y43" s="12"/>
      <c r="Z43" s="12">
        <v>27</v>
      </c>
      <c r="AA43" s="13">
        <v>1</v>
      </c>
      <c r="AB43" s="7"/>
      <c r="AC43" s="7"/>
      <c r="AD43" s="7"/>
      <c r="AE43" s="7"/>
      <c r="AF43" s="16"/>
    </row>
    <row r="44" spans="1:32" x14ac:dyDescent="0.3">
      <c r="A44" s="7">
        <v>6</v>
      </c>
      <c r="B44" s="7" t="s">
        <v>21</v>
      </c>
      <c r="C44" s="12"/>
      <c r="D44" s="12"/>
      <c r="E44" s="12"/>
      <c r="F44" s="12"/>
      <c r="G44" s="13"/>
      <c r="H44" s="7"/>
      <c r="I44" s="7"/>
      <c r="J44" s="7"/>
      <c r="K44" s="7"/>
      <c r="L44" s="16"/>
      <c r="M44" s="12"/>
      <c r="N44" s="12"/>
      <c r="O44" s="12"/>
      <c r="P44" s="12"/>
      <c r="Q44" s="13"/>
      <c r="R44" s="7"/>
      <c r="S44" s="7"/>
      <c r="T44" s="7"/>
      <c r="U44" s="7"/>
      <c r="V44" s="16"/>
      <c r="W44" s="12"/>
      <c r="X44" s="12"/>
      <c r="Y44" s="12"/>
      <c r="Z44" s="12"/>
      <c r="AA44" s="13"/>
      <c r="AB44" s="7"/>
      <c r="AC44" s="7"/>
      <c r="AD44" s="7"/>
      <c r="AE44" s="7"/>
      <c r="AF44" s="16"/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/>
      <c r="AF45" s="16"/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/>
      <c r="V47" s="16"/>
      <c r="W47" s="12"/>
      <c r="X47" s="12"/>
      <c r="Y47" s="12"/>
      <c r="Z47" s="12"/>
      <c r="AA47" s="13"/>
      <c r="AB47" s="7"/>
      <c r="AC47" s="7"/>
      <c r="AD47" s="7"/>
      <c r="AE47" s="7"/>
      <c r="AF47" s="16"/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>
        <v>15.3</v>
      </c>
      <c r="G51" s="13">
        <v>2</v>
      </c>
      <c r="H51" s="7"/>
      <c r="I51" s="7"/>
      <c r="J51" s="7"/>
      <c r="K51" s="7">
        <v>15.3</v>
      </c>
      <c r="L51" s="16">
        <v>2</v>
      </c>
      <c r="M51" s="12"/>
      <c r="N51" s="12"/>
      <c r="O51" s="12"/>
      <c r="P51" s="12">
        <v>30</v>
      </c>
      <c r="Q51" s="13">
        <v>1</v>
      </c>
      <c r="R51" s="7"/>
      <c r="S51" s="7"/>
      <c r="T51" s="7"/>
      <c r="U51" s="7">
        <v>12</v>
      </c>
      <c r="V51" s="16">
        <v>1</v>
      </c>
      <c r="W51" s="12"/>
      <c r="X51" s="12"/>
      <c r="Y51" s="12"/>
      <c r="Z51" s="12">
        <v>12</v>
      </c>
      <c r="AA51" s="13">
        <v>1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/>
      <c r="G52" s="13"/>
      <c r="H52" s="7"/>
      <c r="I52" s="7"/>
      <c r="J52" s="7"/>
      <c r="K52" s="7"/>
      <c r="L52" s="16"/>
      <c r="M52" s="12"/>
      <c r="N52" s="12"/>
      <c r="O52" s="12"/>
      <c r="P52" s="12"/>
      <c r="Q52" s="13"/>
      <c r="R52" s="7"/>
      <c r="S52" s="7"/>
      <c r="T52" s="7"/>
      <c r="U52" s="7"/>
      <c r="V52" s="16"/>
      <c r="W52" s="12"/>
      <c r="X52" s="12"/>
      <c r="Y52" s="12"/>
      <c r="Z52" s="12"/>
      <c r="AA52" s="13"/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/>
      <c r="G53" s="13"/>
      <c r="H53" s="7"/>
      <c r="I53" s="7"/>
      <c r="J53" s="7"/>
      <c r="K53" s="7"/>
      <c r="L53" s="16"/>
      <c r="M53" s="12"/>
      <c r="N53" s="12"/>
      <c r="O53" s="12"/>
      <c r="P53" s="12"/>
      <c r="Q53" s="13"/>
      <c r="R53" s="7"/>
      <c r="S53" s="7"/>
      <c r="T53" s="7"/>
      <c r="U53" s="7"/>
      <c r="V53" s="16"/>
      <c r="W53" s="12"/>
      <c r="X53" s="12"/>
      <c r="Y53" s="12"/>
      <c r="Z53" s="12"/>
      <c r="AA53" s="13"/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/>
      <c r="G54" s="13"/>
      <c r="H54" s="7"/>
      <c r="I54" s="7"/>
      <c r="J54" s="7"/>
      <c r="K54" s="7"/>
      <c r="L54" s="16"/>
      <c r="M54" s="12"/>
      <c r="N54" s="12"/>
      <c r="O54" s="12"/>
      <c r="P54" s="12"/>
      <c r="Q54" s="13"/>
      <c r="R54" s="7"/>
      <c r="S54" s="7"/>
      <c r="T54" s="7"/>
      <c r="U54" s="7"/>
      <c r="V54" s="16"/>
      <c r="W54" s="12"/>
      <c r="X54" s="12"/>
      <c r="Y54" s="12"/>
      <c r="Z54" s="12"/>
      <c r="AA54" s="13"/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27</v>
      </c>
      <c r="G55" s="13">
        <v>1</v>
      </c>
      <c r="H55" s="7"/>
      <c r="I55" s="7"/>
      <c r="J55" s="7"/>
      <c r="K55" s="7">
        <v>27</v>
      </c>
      <c r="L55" s="16">
        <v>1</v>
      </c>
      <c r="M55" s="12"/>
      <c r="N55" s="12"/>
      <c r="O55" s="12"/>
      <c r="P55" s="12">
        <v>19</v>
      </c>
      <c r="Q55" s="13">
        <v>1</v>
      </c>
      <c r="R55" s="7"/>
      <c r="S55" s="7"/>
      <c r="T55" s="7"/>
      <c r="U55" s="7">
        <v>27</v>
      </c>
      <c r="V55" s="16">
        <v>1</v>
      </c>
      <c r="W55" s="12"/>
      <c r="X55" s="12"/>
      <c r="Y55" s="12"/>
      <c r="Z55" s="12">
        <v>19</v>
      </c>
      <c r="AA55" s="13">
        <v>1</v>
      </c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/>
      <c r="G56" s="13"/>
      <c r="H56" s="7"/>
      <c r="I56" s="7"/>
      <c r="J56" s="7"/>
      <c r="K56" s="7"/>
      <c r="L56" s="16"/>
      <c r="M56" s="12"/>
      <c r="N56" s="12"/>
      <c r="O56" s="12"/>
      <c r="P56" s="12"/>
      <c r="Q56" s="13"/>
      <c r="R56" s="7"/>
      <c r="S56" s="7"/>
      <c r="T56" s="7"/>
      <c r="U56" s="7"/>
      <c r="V56" s="16"/>
      <c r="W56" s="12"/>
      <c r="X56" s="12"/>
      <c r="Y56" s="12"/>
      <c r="Z56" s="12"/>
      <c r="AA56" s="13"/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/>
      <c r="G57" s="13"/>
      <c r="H57" s="7"/>
      <c r="I57" s="7"/>
      <c r="J57" s="7"/>
      <c r="K57" s="7"/>
      <c r="L57" s="16"/>
      <c r="M57" s="12"/>
      <c r="N57" s="12"/>
      <c r="O57" s="12"/>
      <c r="P57" s="12"/>
      <c r="Q57" s="13"/>
      <c r="R57" s="7"/>
      <c r="S57" s="7"/>
      <c r="T57" s="7"/>
      <c r="U57" s="7"/>
      <c r="V57" s="16"/>
      <c r="W57" s="12"/>
      <c r="X57" s="12"/>
      <c r="Y57" s="12"/>
      <c r="Z57" s="12"/>
      <c r="AA57" s="13"/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/>
      <c r="G59" s="13"/>
      <c r="H59" s="7"/>
      <c r="I59" s="7"/>
      <c r="J59" s="7"/>
      <c r="K59" s="7"/>
      <c r="L59" s="16"/>
      <c r="M59" s="12"/>
      <c r="N59" s="12"/>
      <c r="O59" s="12"/>
      <c r="P59" s="12"/>
      <c r="Q59" s="13"/>
      <c r="R59" s="7"/>
      <c r="S59" s="7"/>
      <c r="T59" s="7"/>
      <c r="U59" s="7"/>
      <c r="V59" s="16"/>
      <c r="W59" s="12"/>
      <c r="X59" s="12"/>
      <c r="Y59" s="12"/>
      <c r="Z59" s="12"/>
      <c r="AA59" s="13"/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>
        <v>1</v>
      </c>
      <c r="H60" s="7"/>
      <c r="I60" s="7"/>
      <c r="J60" s="7"/>
      <c r="K60" s="7"/>
      <c r="L60" s="16">
        <v>1</v>
      </c>
      <c r="M60" s="12"/>
      <c r="N60" s="12"/>
      <c r="O60" s="12"/>
      <c r="P60" s="12"/>
      <c r="Q60" s="13">
        <v>1</v>
      </c>
      <c r="R60" s="7"/>
      <c r="S60" s="7"/>
      <c r="T60" s="7"/>
      <c r="U60" s="7"/>
      <c r="V60" s="16">
        <v>1</v>
      </c>
      <c r="W60" s="12"/>
      <c r="X60" s="12"/>
      <c r="Y60" s="12"/>
      <c r="Z60" s="12"/>
      <c r="AA60" s="13">
        <v>1</v>
      </c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/>
      <c r="G61" s="13"/>
      <c r="H61" s="7"/>
      <c r="I61" s="7"/>
      <c r="J61" s="7"/>
      <c r="K61" s="7"/>
      <c r="L61" s="16"/>
      <c r="M61" s="12"/>
      <c r="N61" s="12"/>
      <c r="O61" s="12"/>
      <c r="P61" s="12"/>
      <c r="Q61" s="13"/>
      <c r="R61" s="7"/>
      <c r="S61" s="7"/>
      <c r="T61" s="7"/>
      <c r="U61" s="7"/>
      <c r="V61" s="16"/>
      <c r="W61" s="12"/>
      <c r="X61" s="12"/>
      <c r="Y61" s="12"/>
      <c r="Z61" s="12"/>
      <c r="AA61" s="13"/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/>
      <c r="G62" s="13"/>
      <c r="H62" s="7"/>
      <c r="I62" s="7"/>
      <c r="J62" s="7"/>
      <c r="K62" s="7"/>
      <c r="L62" s="16"/>
      <c r="M62" s="12"/>
      <c r="N62" s="12"/>
      <c r="O62" s="12"/>
      <c r="P62" s="12"/>
      <c r="Q62" s="13"/>
      <c r="R62" s="7"/>
      <c r="S62" s="7"/>
      <c r="T62" s="7"/>
      <c r="U62" s="7"/>
      <c r="V62" s="16"/>
      <c r="W62" s="12"/>
      <c r="X62" s="12"/>
      <c r="Y62" s="12"/>
      <c r="Z62" s="12"/>
      <c r="AA62" s="13"/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>
        <v>23</v>
      </c>
      <c r="G63" s="13">
        <v>1</v>
      </c>
      <c r="H63" s="7"/>
      <c r="I63" s="7"/>
      <c r="J63" s="7"/>
      <c r="K63" s="7">
        <v>23</v>
      </c>
      <c r="L63" s="16">
        <v>1</v>
      </c>
      <c r="M63" s="12"/>
      <c r="N63" s="12"/>
      <c r="O63" s="12"/>
      <c r="P63" s="12">
        <v>23</v>
      </c>
      <c r="Q63" s="13">
        <v>1</v>
      </c>
      <c r="R63" s="7"/>
      <c r="S63" s="7"/>
      <c r="T63" s="7"/>
      <c r="U63" s="7">
        <v>23</v>
      </c>
      <c r="V63" s="16">
        <v>1</v>
      </c>
      <c r="W63" s="12"/>
      <c r="X63" s="12"/>
      <c r="Y63" s="12"/>
      <c r="Z63" s="12">
        <v>23</v>
      </c>
      <c r="AA63" s="13">
        <v>1</v>
      </c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 t="s">
        <v>131</v>
      </c>
      <c r="G68" s="13">
        <v>3</v>
      </c>
      <c r="H68" s="7"/>
      <c r="I68" s="7"/>
      <c r="J68" s="7"/>
      <c r="K68" s="7" t="s">
        <v>131</v>
      </c>
      <c r="L68" s="16">
        <v>3</v>
      </c>
      <c r="M68" s="12"/>
      <c r="N68" s="12"/>
      <c r="O68" s="12"/>
      <c r="P68" s="12">
        <v>23</v>
      </c>
      <c r="Q68" s="13">
        <v>1</v>
      </c>
      <c r="R68" s="7"/>
      <c r="S68" s="7"/>
      <c r="T68" s="7"/>
      <c r="U68" s="7">
        <v>16</v>
      </c>
      <c r="V68" s="16">
        <v>1</v>
      </c>
      <c r="W68" s="12"/>
      <c r="X68" s="12"/>
      <c r="Y68" s="12"/>
      <c r="Z68" s="12" t="s">
        <v>131</v>
      </c>
      <c r="AA68" s="13">
        <v>3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>
        <v>22</v>
      </c>
      <c r="G69" s="13">
        <v>1</v>
      </c>
      <c r="H69" s="7"/>
      <c r="I69" s="7"/>
      <c r="J69" s="7"/>
      <c r="K69" s="7">
        <v>22</v>
      </c>
      <c r="L69" s="16">
        <v>1</v>
      </c>
      <c r="M69" s="12"/>
      <c r="N69" s="12"/>
      <c r="O69" s="12"/>
      <c r="P69" s="12">
        <v>22</v>
      </c>
      <c r="Q69" s="13">
        <v>1</v>
      </c>
      <c r="R69" s="7"/>
      <c r="S69" s="7"/>
      <c r="T69" s="7"/>
      <c r="U69" s="7">
        <v>22</v>
      </c>
      <c r="V69" s="16">
        <v>1</v>
      </c>
      <c r="W69" s="12"/>
      <c r="X69" s="12"/>
      <c r="Y69" s="12"/>
      <c r="Z69" s="12">
        <v>22</v>
      </c>
      <c r="AA69" s="13">
        <v>1</v>
      </c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>
        <v>21</v>
      </c>
      <c r="G70" s="13">
        <v>1</v>
      </c>
      <c r="H70" s="7"/>
      <c r="I70" s="7"/>
      <c r="J70" s="7"/>
      <c r="K70" s="7">
        <v>21</v>
      </c>
      <c r="L70" s="16">
        <v>1</v>
      </c>
      <c r="M70" s="12"/>
      <c r="N70" s="12"/>
      <c r="O70" s="12"/>
      <c r="P70" s="12">
        <v>21</v>
      </c>
      <c r="Q70" s="13">
        <v>1</v>
      </c>
      <c r="R70" s="7"/>
      <c r="S70" s="7"/>
      <c r="T70" s="7"/>
      <c r="U70" s="7">
        <v>21</v>
      </c>
      <c r="V70" s="16">
        <v>1</v>
      </c>
      <c r="W70" s="12"/>
      <c r="X70" s="12"/>
      <c r="Y70" s="12"/>
      <c r="Z70" s="12">
        <v>21</v>
      </c>
      <c r="AA70" s="13">
        <v>1</v>
      </c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/>
      <c r="G71" s="13"/>
      <c r="H71" s="7"/>
      <c r="I71" s="7"/>
      <c r="J71" s="7"/>
      <c r="K71" s="7"/>
      <c r="L71" s="16"/>
      <c r="M71" s="12"/>
      <c r="N71" s="12"/>
      <c r="O71" s="12"/>
      <c r="P71" s="12"/>
      <c r="Q71" s="13"/>
      <c r="R71" s="7"/>
      <c r="S71" s="7"/>
      <c r="T71" s="7"/>
      <c r="U71" s="7"/>
      <c r="V71" s="16"/>
      <c r="W71" s="12"/>
      <c r="X71" s="12"/>
      <c r="Y71" s="12"/>
      <c r="Z71" s="12"/>
      <c r="AA71" s="13"/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>
        <v>19</v>
      </c>
      <c r="G72" s="13">
        <v>1</v>
      </c>
      <c r="H72" s="7"/>
      <c r="I72" s="7"/>
      <c r="J72" s="7"/>
      <c r="K72" s="7">
        <v>19</v>
      </c>
      <c r="L72" s="16">
        <v>1</v>
      </c>
      <c r="M72" s="12"/>
      <c r="N72" s="12"/>
      <c r="O72" s="12"/>
      <c r="P72" s="12">
        <v>19</v>
      </c>
      <c r="Q72" s="13">
        <v>1</v>
      </c>
      <c r="R72" s="7"/>
      <c r="S72" s="7"/>
      <c r="T72" s="7"/>
      <c r="U72" s="7">
        <v>19</v>
      </c>
      <c r="V72" s="16">
        <v>1</v>
      </c>
      <c r="W72" s="12"/>
      <c r="X72" s="12"/>
      <c r="Y72" s="12"/>
      <c r="Z72" s="12">
        <v>19</v>
      </c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/>
      <c r="G74" s="13"/>
      <c r="H74" s="7"/>
      <c r="I74" s="7"/>
      <c r="J74" s="7"/>
      <c r="K74" s="7"/>
      <c r="L74" s="16"/>
      <c r="M74" s="12"/>
      <c r="N74" s="12"/>
      <c r="O74" s="12"/>
      <c r="P74" s="12"/>
      <c r="Q74" s="13"/>
      <c r="R74" s="7"/>
      <c r="S74" s="7"/>
      <c r="T74" s="7"/>
      <c r="U74" s="7"/>
      <c r="V74" s="16"/>
      <c r="W74" s="12"/>
      <c r="X74" s="12"/>
      <c r="Y74" s="12"/>
      <c r="Z74" s="12"/>
      <c r="AA74" s="13"/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/>
      <c r="G75" s="13"/>
      <c r="H75" s="7"/>
      <c r="I75" s="7"/>
      <c r="J75" s="7"/>
      <c r="K75" s="7"/>
      <c r="L75" s="16"/>
      <c r="M75" s="12"/>
      <c r="N75" s="12"/>
      <c r="O75" s="12"/>
      <c r="P75" s="12"/>
      <c r="Q75" s="13"/>
      <c r="R75" s="7"/>
      <c r="S75" s="7"/>
      <c r="T75" s="7"/>
      <c r="U75" s="7"/>
      <c r="V75" s="16"/>
      <c r="W75" s="12"/>
      <c r="X75" s="12"/>
      <c r="Y75" s="12"/>
      <c r="Z75" s="12"/>
      <c r="AA75" s="13"/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/>
      <c r="G76" s="13"/>
      <c r="H76" s="7"/>
      <c r="I76" s="7"/>
      <c r="J76" s="7"/>
      <c r="K76" s="7">
        <v>29</v>
      </c>
      <c r="L76" s="16">
        <v>1</v>
      </c>
      <c r="M76" s="12"/>
      <c r="N76" s="12"/>
      <c r="O76" s="12"/>
      <c r="P76" s="12">
        <v>29</v>
      </c>
      <c r="Q76" s="13">
        <v>1</v>
      </c>
      <c r="R76" s="7"/>
      <c r="S76" s="7"/>
      <c r="T76" s="7"/>
      <c r="U76" s="7">
        <v>29</v>
      </c>
      <c r="V76" s="16">
        <v>1</v>
      </c>
      <c r="W76" s="12"/>
      <c r="X76" s="12"/>
      <c r="Y76" s="12"/>
      <c r="Z76" s="12">
        <v>29</v>
      </c>
      <c r="AA76" s="13">
        <v>1</v>
      </c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>
        <v>3</v>
      </c>
      <c r="G78" s="13">
        <v>1</v>
      </c>
      <c r="H78" s="7"/>
      <c r="I78" s="7"/>
      <c r="J78" s="7"/>
      <c r="K78" s="7">
        <v>3</v>
      </c>
      <c r="L78" s="16">
        <v>1</v>
      </c>
      <c r="M78" s="12"/>
      <c r="N78" s="12"/>
      <c r="O78" s="12"/>
      <c r="P78" s="12">
        <v>3</v>
      </c>
      <c r="Q78" s="13">
        <v>1</v>
      </c>
      <c r="R78" s="7"/>
      <c r="S78" s="7"/>
      <c r="T78" s="7"/>
      <c r="U78" s="7">
        <v>3</v>
      </c>
      <c r="V78" s="16">
        <v>1</v>
      </c>
      <c r="W78" s="12"/>
      <c r="X78" s="12"/>
      <c r="Y78" s="12"/>
      <c r="Z78" s="12">
        <v>3</v>
      </c>
      <c r="AA78" s="13">
        <v>1</v>
      </c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/>
      <c r="G79" s="13"/>
      <c r="H79" s="7"/>
      <c r="I79" s="7"/>
      <c r="J79" s="7"/>
      <c r="K79" s="7"/>
      <c r="L79" s="16"/>
      <c r="M79" s="12"/>
      <c r="N79" s="12"/>
      <c r="O79" s="12"/>
      <c r="P79" s="12"/>
      <c r="Q79" s="13"/>
      <c r="R79" s="7"/>
      <c r="S79" s="7"/>
      <c r="T79" s="7"/>
      <c r="U79" s="7"/>
      <c r="V79" s="16"/>
      <c r="W79" s="12"/>
      <c r="X79" s="12"/>
      <c r="Y79" s="12"/>
      <c r="Z79" s="12"/>
      <c r="AA79" s="13"/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>
        <v>16</v>
      </c>
      <c r="G80" s="13">
        <v>1</v>
      </c>
      <c r="H80" s="7"/>
      <c r="I80" s="7"/>
      <c r="J80" s="7"/>
      <c r="K80" s="7">
        <v>16</v>
      </c>
      <c r="L80" s="16">
        <v>1</v>
      </c>
      <c r="M80" s="12"/>
      <c r="N80" s="12"/>
      <c r="O80" s="12"/>
      <c r="P80" s="12">
        <v>16</v>
      </c>
      <c r="Q80" s="13">
        <v>1</v>
      </c>
      <c r="R80" s="7"/>
      <c r="S80" s="7"/>
      <c r="T80" s="7"/>
      <c r="U80" s="7">
        <v>16</v>
      </c>
      <c r="V80" s="16">
        <v>1</v>
      </c>
      <c r="W80" s="12"/>
      <c r="X80" s="12"/>
      <c r="Y80" s="12"/>
      <c r="Z80" s="12">
        <v>16</v>
      </c>
      <c r="AA80" s="13">
        <v>1</v>
      </c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12"/>
      <c r="G84" s="13">
        <v>0</v>
      </c>
      <c r="H84" s="7"/>
      <c r="I84" s="7"/>
      <c r="J84" s="7"/>
      <c r="K84" s="7"/>
      <c r="L84" s="16">
        <v>0</v>
      </c>
      <c r="M84" s="12"/>
      <c r="N84" s="12"/>
      <c r="O84" s="12"/>
      <c r="P84" s="12"/>
      <c r="Q84" s="13"/>
      <c r="R84" s="7"/>
      <c r="S84" s="7"/>
      <c r="T84" s="7"/>
      <c r="U84" s="7"/>
      <c r="V84" s="16">
        <v>0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>
        <v>23</v>
      </c>
      <c r="G85" s="13">
        <v>1</v>
      </c>
      <c r="H85" s="7"/>
      <c r="I85" s="7"/>
      <c r="J85" s="7"/>
      <c r="K85" s="7">
        <v>23</v>
      </c>
      <c r="L85" s="16">
        <v>1</v>
      </c>
      <c r="M85" s="12"/>
      <c r="N85" s="12"/>
      <c r="O85" s="12"/>
      <c r="P85" s="12">
        <v>27</v>
      </c>
      <c r="Q85" s="13">
        <v>1</v>
      </c>
      <c r="R85" s="7"/>
      <c r="S85" s="7"/>
      <c r="T85" s="7"/>
      <c r="U85" s="7">
        <v>23</v>
      </c>
      <c r="V85" s="16">
        <v>1</v>
      </c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>
        <v>28</v>
      </c>
      <c r="G86" s="13">
        <v>1</v>
      </c>
      <c r="H86" s="7"/>
      <c r="I86" s="7"/>
      <c r="J86" s="7"/>
      <c r="K86" s="7">
        <v>29</v>
      </c>
      <c r="L86" s="16">
        <v>1</v>
      </c>
      <c r="M86" s="12"/>
      <c r="N86" s="12"/>
      <c r="O86" s="12"/>
      <c r="P86" s="12">
        <v>27</v>
      </c>
      <c r="Q86" s="13">
        <v>1</v>
      </c>
      <c r="R86" s="7"/>
      <c r="S86" s="7"/>
      <c r="T86" s="7"/>
      <c r="U86" s="7">
        <v>29</v>
      </c>
      <c r="V86" s="16">
        <v>1</v>
      </c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>
        <v>22</v>
      </c>
      <c r="G87" s="13">
        <v>1</v>
      </c>
      <c r="H87" s="7"/>
      <c r="I87" s="7"/>
      <c r="J87" s="7"/>
      <c r="K87" s="7">
        <v>22</v>
      </c>
      <c r="L87" s="16">
        <v>1</v>
      </c>
      <c r="M87" s="12"/>
      <c r="N87" s="12"/>
      <c r="O87" s="12"/>
      <c r="P87" s="12">
        <v>22</v>
      </c>
      <c r="Q87" s="13">
        <v>1</v>
      </c>
      <c r="R87" s="7"/>
      <c r="S87" s="7"/>
      <c r="T87" s="7"/>
      <c r="U87" s="7">
        <v>22</v>
      </c>
      <c r="V87" s="16">
        <v>1</v>
      </c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>
        <v>30</v>
      </c>
      <c r="G88" s="13">
        <v>1</v>
      </c>
      <c r="H88" s="7"/>
      <c r="I88" s="7"/>
      <c r="J88" s="7"/>
      <c r="K88" s="7">
        <v>30</v>
      </c>
      <c r="L88" s="16">
        <v>1</v>
      </c>
      <c r="M88" s="12"/>
      <c r="N88" s="12"/>
      <c r="O88" s="12"/>
      <c r="P88" s="12">
        <v>30</v>
      </c>
      <c r="Q88" s="13">
        <v>1</v>
      </c>
      <c r="R88" s="7"/>
      <c r="S88" s="7"/>
      <c r="T88" s="7"/>
      <c r="U88" s="7">
        <v>30</v>
      </c>
      <c r="V88" s="16">
        <v>1</v>
      </c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>
        <v>15</v>
      </c>
      <c r="G89" s="23">
        <v>1</v>
      </c>
      <c r="H89" s="7"/>
      <c r="I89" s="7"/>
      <c r="J89" s="7"/>
      <c r="K89" s="7">
        <v>16</v>
      </c>
      <c r="L89" s="16">
        <v>1</v>
      </c>
      <c r="M89" s="12"/>
      <c r="N89" s="12"/>
      <c r="O89" s="12"/>
      <c r="P89" s="12">
        <v>16</v>
      </c>
      <c r="Q89" s="23">
        <v>1</v>
      </c>
      <c r="R89" s="7"/>
      <c r="S89" s="7"/>
      <c r="T89" s="7"/>
      <c r="U89" s="7">
        <v>15</v>
      </c>
      <c r="V89" s="16">
        <v>1</v>
      </c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/>
      <c r="G90" s="13"/>
      <c r="H90" s="7"/>
      <c r="I90" s="7"/>
      <c r="J90" s="7"/>
      <c r="K90" s="7"/>
      <c r="L90" s="16"/>
      <c r="M90" s="12"/>
      <c r="N90" s="12"/>
      <c r="O90" s="12"/>
      <c r="P90" s="12"/>
      <c r="Q90" s="13"/>
      <c r="R90" s="7"/>
      <c r="S90" s="7"/>
      <c r="T90" s="7"/>
      <c r="U90" s="7"/>
      <c r="V90" s="16"/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>
        <v>14</v>
      </c>
      <c r="G91" s="13">
        <v>1</v>
      </c>
      <c r="H91" s="7"/>
      <c r="I91" s="7"/>
      <c r="J91" s="7"/>
      <c r="K91" s="7">
        <v>14</v>
      </c>
      <c r="L91" s="16">
        <v>1</v>
      </c>
      <c r="M91" s="12"/>
      <c r="N91" s="12"/>
      <c r="O91" s="12"/>
      <c r="P91" s="12">
        <v>30</v>
      </c>
      <c r="Q91" s="13">
        <v>1</v>
      </c>
      <c r="R91" s="7"/>
      <c r="S91" s="7"/>
      <c r="T91" s="7"/>
      <c r="U91" s="7">
        <v>14</v>
      </c>
      <c r="V91" s="16">
        <v>1</v>
      </c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/>
      <c r="G93" s="13"/>
      <c r="H93" s="7"/>
      <c r="I93" s="7"/>
      <c r="J93" s="7"/>
      <c r="K93" s="7"/>
      <c r="L93" s="16"/>
      <c r="M93" s="12"/>
      <c r="N93" s="12"/>
      <c r="O93" s="12"/>
      <c r="P93" s="12"/>
      <c r="Q93" s="13"/>
      <c r="R93" s="7"/>
      <c r="S93" s="7"/>
      <c r="T93" s="7"/>
      <c r="U93" s="7"/>
      <c r="V93" s="16"/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/>
      <c r="G94" s="13"/>
      <c r="H94" s="7"/>
      <c r="I94" s="7"/>
      <c r="J94" s="7"/>
      <c r="K94" s="7">
        <v>15</v>
      </c>
      <c r="L94" s="16">
        <v>1</v>
      </c>
      <c r="M94" s="12"/>
      <c r="N94" s="12"/>
      <c r="O94" s="12"/>
      <c r="P94" s="12">
        <v>15</v>
      </c>
      <c r="Q94" s="13">
        <v>1</v>
      </c>
      <c r="R94" s="7"/>
      <c r="S94" s="7"/>
      <c r="T94" s="7"/>
      <c r="U94" s="7">
        <v>15</v>
      </c>
      <c r="V94" s="16">
        <v>1</v>
      </c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/>
      <c r="G95" s="13"/>
      <c r="H95" s="7"/>
      <c r="I95" s="7"/>
      <c r="J95" s="7"/>
      <c r="K95" s="7"/>
      <c r="L95" s="16"/>
      <c r="M95" s="12"/>
      <c r="N95" s="12"/>
      <c r="O95" s="12"/>
      <c r="P95" s="12"/>
      <c r="Q95" s="13"/>
      <c r="R95" s="7"/>
      <c r="S95" s="7"/>
      <c r="T95" s="7"/>
      <c r="U95" s="7"/>
      <c r="V95" s="16"/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/>
      <c r="G96" s="13"/>
      <c r="H96" s="7"/>
      <c r="I96" s="7"/>
      <c r="J96" s="7"/>
      <c r="K96" s="7"/>
      <c r="L96" s="16"/>
      <c r="M96" s="12"/>
      <c r="N96" s="12"/>
      <c r="O96" s="12"/>
      <c r="P96" s="12"/>
      <c r="Q96" s="13"/>
      <c r="R96" s="7"/>
      <c r="S96" s="7"/>
      <c r="T96" s="7"/>
      <c r="U96" s="7"/>
      <c r="V96" s="16"/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>
        <v>20</v>
      </c>
      <c r="G97" s="13">
        <v>1</v>
      </c>
      <c r="H97" s="7"/>
      <c r="I97" s="7"/>
      <c r="J97" s="7"/>
      <c r="K97" s="7">
        <v>30</v>
      </c>
      <c r="L97" s="16">
        <v>1</v>
      </c>
      <c r="M97" s="12"/>
      <c r="N97" s="12"/>
      <c r="O97" s="12"/>
      <c r="P97" s="12">
        <v>29</v>
      </c>
      <c r="Q97" s="13">
        <v>1</v>
      </c>
      <c r="R97" s="7"/>
      <c r="S97" s="7"/>
      <c r="T97" s="7"/>
      <c r="U97" s="7">
        <v>30</v>
      </c>
      <c r="V97" s="16">
        <v>1</v>
      </c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>
        <v>19</v>
      </c>
      <c r="G99" s="13">
        <v>1</v>
      </c>
      <c r="H99" s="7"/>
      <c r="I99" s="7"/>
      <c r="J99" s="7"/>
      <c r="K99" s="7">
        <v>19</v>
      </c>
      <c r="L99" s="16">
        <v>1</v>
      </c>
      <c r="M99" s="12"/>
      <c r="N99" s="12"/>
      <c r="O99" s="12"/>
      <c r="P99" s="12">
        <v>29</v>
      </c>
      <c r="Q99" s="13">
        <v>1</v>
      </c>
      <c r="R99" s="7"/>
      <c r="S99" s="7"/>
      <c r="T99" s="7"/>
      <c r="U99" s="7">
        <v>29</v>
      </c>
      <c r="V99" s="16">
        <v>1</v>
      </c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/>
      <c r="G100" s="13"/>
      <c r="H100" s="7"/>
      <c r="I100" s="7"/>
      <c r="J100" s="7"/>
      <c r="K100" s="7"/>
      <c r="L100" s="16"/>
      <c r="M100" s="12"/>
      <c r="N100" s="12"/>
      <c r="O100" s="12"/>
      <c r="P100" s="12"/>
      <c r="Q100" s="13"/>
      <c r="R100" s="7"/>
      <c r="S100" s="7"/>
      <c r="T100" s="7"/>
      <c r="U100" s="7"/>
      <c r="V100" s="16"/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/>
      <c r="G101" s="13"/>
      <c r="H101" s="7"/>
      <c r="I101" s="7"/>
      <c r="J101" s="7"/>
      <c r="K101" s="7"/>
      <c r="L101" s="16"/>
      <c r="M101" s="12"/>
      <c r="N101" s="12"/>
      <c r="O101" s="12"/>
      <c r="P101" s="12"/>
      <c r="Q101" s="13"/>
      <c r="R101" s="7"/>
      <c r="S101" s="7"/>
      <c r="T101" s="7"/>
      <c r="U101" s="7"/>
      <c r="V101" s="16"/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>
        <v>13.29</v>
      </c>
      <c r="G105" s="13">
        <v>2</v>
      </c>
      <c r="H105" s="7"/>
      <c r="I105" s="7"/>
      <c r="J105" s="7"/>
      <c r="K105" s="7">
        <v>23</v>
      </c>
      <c r="L105" s="16">
        <v>1</v>
      </c>
      <c r="M105" s="12"/>
      <c r="N105" s="12"/>
      <c r="O105" s="12"/>
      <c r="P105" s="12">
        <v>23</v>
      </c>
      <c r="Q105" s="13">
        <v>1</v>
      </c>
      <c r="R105" s="7"/>
      <c r="S105" s="7"/>
      <c r="T105" s="7"/>
      <c r="U105" s="7">
        <v>23</v>
      </c>
      <c r="V105" s="16">
        <v>1</v>
      </c>
      <c r="W105" s="12"/>
      <c r="X105" s="12"/>
      <c r="Y105" s="12"/>
      <c r="Z105" s="12">
        <v>23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>
        <v>23</v>
      </c>
      <c r="G106" s="13">
        <v>1</v>
      </c>
      <c r="H106" s="7"/>
      <c r="I106" s="7"/>
      <c r="J106" s="7"/>
      <c r="K106" s="7">
        <v>23</v>
      </c>
      <c r="L106" s="16">
        <v>1</v>
      </c>
      <c r="M106" s="12"/>
      <c r="N106" s="12"/>
      <c r="O106" s="12"/>
      <c r="P106" s="12">
        <v>22</v>
      </c>
      <c r="Q106" s="13">
        <v>1</v>
      </c>
      <c r="R106" s="7"/>
      <c r="S106" s="7"/>
      <c r="T106" s="7"/>
      <c r="U106" s="7">
        <v>22</v>
      </c>
      <c r="V106" s="16">
        <v>1</v>
      </c>
      <c r="W106" s="12"/>
      <c r="X106" s="12"/>
      <c r="Y106" s="12"/>
      <c r="Z106" s="12">
        <v>22</v>
      </c>
      <c r="AA106" s="13">
        <v>1</v>
      </c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>
        <v>19</v>
      </c>
      <c r="G107" s="13">
        <v>1</v>
      </c>
      <c r="H107" s="7"/>
      <c r="I107" s="7"/>
      <c r="J107" s="7"/>
      <c r="K107" s="7">
        <v>19</v>
      </c>
      <c r="L107" s="16">
        <v>1</v>
      </c>
      <c r="M107" s="12"/>
      <c r="N107" s="12"/>
      <c r="O107" s="12"/>
      <c r="P107" s="12">
        <v>19</v>
      </c>
      <c r="Q107" s="13">
        <v>1</v>
      </c>
      <c r="R107" s="7"/>
      <c r="S107" s="7"/>
      <c r="T107" s="7"/>
      <c r="U107" s="7">
        <v>19</v>
      </c>
      <c r="V107" s="16">
        <v>1</v>
      </c>
      <c r="W107" s="12"/>
      <c r="X107" s="12"/>
      <c r="Y107" s="12"/>
      <c r="Z107" s="12">
        <v>19</v>
      </c>
      <c r="AA107" s="13">
        <v>1</v>
      </c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/>
      <c r="G108" s="13"/>
      <c r="H108" s="7"/>
      <c r="I108" s="7"/>
      <c r="J108" s="7"/>
      <c r="K108" s="7"/>
      <c r="L108" s="16"/>
      <c r="M108" s="12"/>
      <c r="N108" s="12"/>
      <c r="O108" s="12"/>
      <c r="P108" s="12"/>
      <c r="Q108" s="13"/>
      <c r="R108" s="7"/>
      <c r="S108" s="7"/>
      <c r="T108" s="7"/>
      <c r="U108" s="7"/>
      <c r="V108" s="16"/>
      <c r="W108" s="12"/>
      <c r="X108" s="12"/>
      <c r="Y108" s="12"/>
      <c r="Z108" s="12"/>
      <c r="AA108" s="13"/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/>
      <c r="G109" s="13"/>
      <c r="H109" s="7"/>
      <c r="I109" s="7"/>
      <c r="J109" s="7"/>
      <c r="K109" s="7"/>
      <c r="L109" s="16"/>
      <c r="M109" s="12"/>
      <c r="N109" s="12"/>
      <c r="O109" s="12"/>
      <c r="P109" s="12"/>
      <c r="Q109" s="13"/>
      <c r="R109" s="7"/>
      <c r="S109" s="7"/>
      <c r="T109" s="7"/>
      <c r="U109" s="7"/>
      <c r="V109" s="16"/>
      <c r="W109" s="12"/>
      <c r="X109" s="12"/>
      <c r="Y109" s="12"/>
      <c r="Z109" s="12"/>
      <c r="AA109" s="13"/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/>
      <c r="G110" s="13"/>
      <c r="H110" s="7"/>
      <c r="I110" s="7"/>
      <c r="J110" s="7"/>
      <c r="K110" s="7"/>
      <c r="L110" s="16"/>
      <c r="M110" s="12"/>
      <c r="N110" s="12"/>
      <c r="O110" s="12"/>
      <c r="P110" s="12"/>
      <c r="Q110" s="13"/>
      <c r="R110" s="7"/>
      <c r="S110" s="7"/>
      <c r="T110" s="7"/>
      <c r="U110" s="7"/>
      <c r="V110" s="16"/>
      <c r="W110" s="12"/>
      <c r="X110" s="12"/>
      <c r="Y110" s="12"/>
      <c r="Z110" s="12"/>
      <c r="AA110" s="13"/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/>
      <c r="G111" s="13"/>
      <c r="H111" s="7"/>
      <c r="I111" s="7"/>
      <c r="J111" s="7"/>
      <c r="K111" s="7"/>
      <c r="L111" s="16"/>
      <c r="M111" s="12"/>
      <c r="N111" s="12"/>
      <c r="O111" s="12"/>
      <c r="P111" s="12"/>
      <c r="Q111" s="13"/>
      <c r="R111" s="7"/>
      <c r="S111" s="7"/>
      <c r="T111" s="7"/>
      <c r="U111" s="7"/>
      <c r="V111" s="16"/>
      <c r="W111" s="12"/>
      <c r="X111" s="12"/>
      <c r="Y111" s="12"/>
      <c r="Z111" s="12"/>
      <c r="AA111" s="13"/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>
        <v>19</v>
      </c>
      <c r="G112" s="13">
        <v>1</v>
      </c>
      <c r="H112" s="7"/>
      <c r="I112" s="7"/>
      <c r="J112" s="7"/>
      <c r="K112" s="7">
        <v>22</v>
      </c>
      <c r="L112" s="16">
        <v>1</v>
      </c>
      <c r="M112" s="12"/>
      <c r="N112" s="12"/>
      <c r="O112" s="12"/>
      <c r="P112" s="12">
        <v>23</v>
      </c>
      <c r="Q112" s="13">
        <v>1</v>
      </c>
      <c r="R112" s="7"/>
      <c r="S112" s="7"/>
      <c r="T112" s="7"/>
      <c r="U112" s="7">
        <v>22</v>
      </c>
      <c r="V112" s="16">
        <v>1</v>
      </c>
      <c r="W112" s="12"/>
      <c r="X112" s="12"/>
      <c r="Y112" s="12"/>
      <c r="Z112" s="12">
        <v>22</v>
      </c>
      <c r="AA112" s="13">
        <v>1</v>
      </c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12">
        <v>15</v>
      </c>
      <c r="G114" s="13">
        <v>1</v>
      </c>
      <c r="H114" s="7"/>
      <c r="I114" s="7"/>
      <c r="J114" s="7"/>
      <c r="K114" s="7">
        <v>15</v>
      </c>
      <c r="L114" s="16">
        <v>1</v>
      </c>
      <c r="M114" s="12"/>
      <c r="N114" s="12"/>
      <c r="O114" s="12"/>
      <c r="P114" s="12">
        <v>15</v>
      </c>
      <c r="Q114" s="13">
        <v>1</v>
      </c>
      <c r="R114" s="7"/>
      <c r="S114" s="7"/>
      <c r="T114" s="7"/>
      <c r="U114" s="7">
        <v>15</v>
      </c>
      <c r="V114" s="16">
        <v>1</v>
      </c>
      <c r="W114" s="12"/>
      <c r="X114" s="12"/>
      <c r="Y114" s="12"/>
      <c r="Z114" s="12">
        <v>15</v>
      </c>
      <c r="AA114" s="13">
        <v>1</v>
      </c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/>
      <c r="G115" s="13"/>
      <c r="H115" s="7"/>
      <c r="I115" s="7"/>
      <c r="J115" s="7"/>
      <c r="K115" s="7"/>
      <c r="L115" s="16"/>
      <c r="M115" s="12"/>
      <c r="N115" s="12"/>
      <c r="O115" s="12"/>
      <c r="P115" s="12"/>
      <c r="Q115" s="13"/>
      <c r="R115" s="7"/>
      <c r="S115" s="7"/>
      <c r="T115" s="7"/>
      <c r="U115" s="7"/>
      <c r="V115" s="16"/>
      <c r="W115" s="12"/>
      <c r="X115" s="12"/>
      <c r="Y115" s="12"/>
      <c r="Z115" s="12"/>
      <c r="AA115" s="13"/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/>
      <c r="G116" s="13"/>
      <c r="H116" s="7"/>
      <c r="I116" s="7"/>
      <c r="J116" s="7"/>
      <c r="K116" s="7"/>
      <c r="L116" s="16"/>
      <c r="M116" s="12"/>
      <c r="N116" s="12"/>
      <c r="O116" s="12"/>
      <c r="P116" s="12"/>
      <c r="Q116" s="13"/>
      <c r="R116" s="7"/>
      <c r="S116" s="7"/>
      <c r="T116" s="7"/>
      <c r="U116" s="7"/>
      <c r="V116" s="16"/>
      <c r="W116" s="12"/>
      <c r="X116" s="12"/>
      <c r="Y116" s="12"/>
      <c r="Z116" s="12"/>
      <c r="AA116" s="13"/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>
        <v>14</v>
      </c>
      <c r="G117" s="13">
        <v>1</v>
      </c>
      <c r="H117" s="7"/>
      <c r="I117" s="7"/>
      <c r="J117" s="7"/>
      <c r="K117" s="7">
        <v>14</v>
      </c>
      <c r="L117" s="16">
        <v>1</v>
      </c>
      <c r="M117" s="12"/>
      <c r="N117" s="12"/>
      <c r="O117" s="12"/>
      <c r="P117" s="12">
        <v>14</v>
      </c>
      <c r="Q117" s="13">
        <v>1</v>
      </c>
      <c r="R117" s="7"/>
      <c r="S117" s="7"/>
      <c r="T117" s="7"/>
      <c r="U117" s="7">
        <v>14</v>
      </c>
      <c r="V117" s="16">
        <v>1</v>
      </c>
      <c r="W117" s="12"/>
      <c r="X117" s="12"/>
      <c r="Y117" s="12"/>
      <c r="Z117" s="12">
        <v>14</v>
      </c>
      <c r="AA117" s="13">
        <v>1</v>
      </c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>
        <v>21</v>
      </c>
      <c r="G118" s="13">
        <v>1</v>
      </c>
      <c r="H118" s="7"/>
      <c r="I118" s="7"/>
      <c r="J118" s="7"/>
      <c r="K118" s="7">
        <v>12</v>
      </c>
      <c r="L118" s="16">
        <v>1</v>
      </c>
      <c r="M118" s="12"/>
      <c r="N118" s="12"/>
      <c r="O118" s="12"/>
      <c r="P118" s="12">
        <v>21</v>
      </c>
      <c r="Q118" s="13">
        <v>1</v>
      </c>
      <c r="R118" s="7"/>
      <c r="S118" s="7"/>
      <c r="T118" s="7"/>
      <c r="U118" s="7">
        <v>12</v>
      </c>
      <c r="V118" s="16">
        <v>1</v>
      </c>
      <c r="W118" s="12"/>
      <c r="X118" s="12"/>
      <c r="Y118" s="12"/>
      <c r="Z118" s="12">
        <v>21</v>
      </c>
      <c r="AA118" s="13">
        <v>1</v>
      </c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>
        <v>19</v>
      </c>
      <c r="G120" s="13">
        <v>1</v>
      </c>
      <c r="H120" s="7"/>
      <c r="I120" s="7"/>
      <c r="J120" s="7"/>
      <c r="K120" s="7">
        <v>19</v>
      </c>
      <c r="L120" s="16">
        <v>1</v>
      </c>
      <c r="M120" s="12"/>
      <c r="N120" s="12"/>
      <c r="O120" s="12"/>
      <c r="P120" s="12">
        <v>29</v>
      </c>
      <c r="Q120" s="13">
        <v>1</v>
      </c>
      <c r="R120" s="7"/>
      <c r="S120" s="7"/>
      <c r="T120" s="7"/>
      <c r="U120" s="7">
        <v>29</v>
      </c>
      <c r="V120" s="16">
        <v>1</v>
      </c>
      <c r="W120" s="12"/>
      <c r="X120" s="12"/>
      <c r="Y120" s="12"/>
      <c r="Z120" s="12"/>
      <c r="AA120" s="13"/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/>
      <c r="G121" s="13"/>
      <c r="H121" s="7"/>
      <c r="I121" s="7"/>
      <c r="J121" s="7"/>
      <c r="K121" s="7"/>
      <c r="L121" s="16"/>
      <c r="M121" s="12"/>
      <c r="N121" s="12"/>
      <c r="O121" s="12"/>
      <c r="P121" s="12"/>
      <c r="Q121" s="13"/>
      <c r="R121" s="7"/>
      <c r="S121" s="7"/>
      <c r="T121" s="7"/>
      <c r="U121" s="7"/>
      <c r="V121" s="16"/>
      <c r="W121" s="12"/>
      <c r="X121" s="12"/>
      <c r="Y121" s="12"/>
      <c r="Z121" s="12"/>
      <c r="AA121" s="13"/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>
        <v>22</v>
      </c>
      <c r="G122" s="13">
        <v>1</v>
      </c>
      <c r="H122" s="7"/>
      <c r="I122" s="7"/>
      <c r="J122" s="7"/>
      <c r="K122" s="7">
        <v>22</v>
      </c>
      <c r="L122" s="16">
        <v>1</v>
      </c>
      <c r="M122" s="12"/>
      <c r="N122" s="12"/>
      <c r="O122" s="12"/>
      <c r="P122" s="12">
        <v>22</v>
      </c>
      <c r="Q122" s="13">
        <v>1</v>
      </c>
      <c r="R122" s="7"/>
      <c r="S122" s="7"/>
      <c r="T122" s="7"/>
      <c r="U122" s="7">
        <v>22</v>
      </c>
      <c r="V122" s="16">
        <v>1</v>
      </c>
      <c r="W122" s="12"/>
      <c r="X122" s="12"/>
      <c r="Y122" s="12"/>
      <c r="Z122" s="12">
        <v>22</v>
      </c>
      <c r="AA122" s="13">
        <v>1</v>
      </c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/>
      <c r="G126" s="13">
        <v>0</v>
      </c>
      <c r="H126" s="7"/>
      <c r="I126" s="7"/>
      <c r="J126" s="7"/>
      <c r="K126" s="7"/>
      <c r="L126" s="16">
        <v>0</v>
      </c>
      <c r="M126" s="12"/>
      <c r="N126" s="12"/>
      <c r="O126" s="12"/>
      <c r="P126" s="12"/>
      <c r="Q126" s="13">
        <v>0</v>
      </c>
      <c r="R126" s="7"/>
      <c r="S126" s="7"/>
      <c r="T126" s="7"/>
      <c r="U126" s="7"/>
      <c r="V126" s="16">
        <v>0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>
        <v>20</v>
      </c>
      <c r="G127" s="13">
        <v>1</v>
      </c>
      <c r="H127" s="7"/>
      <c r="I127" s="7"/>
      <c r="J127" s="7"/>
      <c r="K127" s="7">
        <v>16.2</v>
      </c>
      <c r="L127" s="16">
        <v>2</v>
      </c>
      <c r="M127" s="12"/>
      <c r="N127" s="12"/>
      <c r="O127" s="12"/>
      <c r="P127" s="12">
        <v>14.15</v>
      </c>
      <c r="Q127" s="13">
        <v>2</v>
      </c>
      <c r="R127" s="7"/>
      <c r="S127" s="7"/>
      <c r="T127" s="7"/>
      <c r="U127" s="7">
        <v>20</v>
      </c>
      <c r="V127" s="16">
        <v>1</v>
      </c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>
        <v>29</v>
      </c>
      <c r="G128" s="13">
        <v>1</v>
      </c>
      <c r="H128" s="7"/>
      <c r="I128" s="7"/>
      <c r="J128" s="7"/>
      <c r="K128" s="7">
        <v>29</v>
      </c>
      <c r="L128" s="16">
        <v>1</v>
      </c>
      <c r="M128" s="12"/>
      <c r="N128" s="12"/>
      <c r="O128" s="12"/>
      <c r="P128" s="12">
        <v>29</v>
      </c>
      <c r="Q128" s="13">
        <v>1</v>
      </c>
      <c r="R128" s="7"/>
      <c r="S128" s="7"/>
      <c r="T128" s="7"/>
      <c r="U128" s="7">
        <v>29</v>
      </c>
      <c r="V128" s="16">
        <v>1</v>
      </c>
      <c r="W128" s="12"/>
      <c r="X128" s="12"/>
      <c r="Y128" s="12"/>
      <c r="Z128" s="12">
        <v>29</v>
      </c>
      <c r="AA128" s="13">
        <v>1</v>
      </c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>
        <v>26</v>
      </c>
      <c r="G129" s="13">
        <v>1</v>
      </c>
      <c r="H129" s="7"/>
      <c r="I129" s="7"/>
      <c r="J129" s="7"/>
      <c r="K129" s="7">
        <v>26</v>
      </c>
      <c r="L129" s="16">
        <v>1</v>
      </c>
      <c r="M129" s="12"/>
      <c r="N129" s="12"/>
      <c r="O129" s="12"/>
      <c r="P129" s="12">
        <v>26</v>
      </c>
      <c r="Q129" s="13">
        <v>1</v>
      </c>
      <c r="R129" s="7"/>
      <c r="S129" s="7"/>
      <c r="T129" s="7"/>
      <c r="U129" s="7">
        <v>26</v>
      </c>
      <c r="V129" s="16">
        <v>1</v>
      </c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/>
      <c r="G130" s="13"/>
      <c r="H130" s="7"/>
      <c r="I130" s="7"/>
      <c r="J130" s="7"/>
      <c r="K130" s="7"/>
      <c r="L130" s="16"/>
      <c r="M130" s="12"/>
      <c r="N130" s="12"/>
      <c r="O130" s="12"/>
      <c r="P130" s="12"/>
      <c r="Q130" s="13"/>
      <c r="R130" s="7"/>
      <c r="S130" s="7"/>
      <c r="T130" s="7"/>
      <c r="U130" s="7"/>
      <c r="V130" s="16"/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/>
      <c r="L131" s="16"/>
      <c r="M131" s="12"/>
      <c r="N131" s="12"/>
      <c r="O131" s="12"/>
      <c r="P131" s="12"/>
      <c r="Q131" s="13"/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/>
      <c r="G132" s="13"/>
      <c r="H132" s="7"/>
      <c r="I132" s="7"/>
      <c r="J132" s="7"/>
      <c r="K132" s="7"/>
      <c r="L132" s="16"/>
      <c r="M132" s="12"/>
      <c r="N132" s="12"/>
      <c r="O132" s="12"/>
      <c r="P132" s="12"/>
      <c r="Q132" s="13"/>
      <c r="R132" s="7"/>
      <c r="S132" s="7"/>
      <c r="T132" s="7"/>
      <c r="U132" s="7"/>
      <c r="V132" s="16"/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>
        <v>13</v>
      </c>
      <c r="G133" s="13">
        <v>1</v>
      </c>
      <c r="H133" s="7"/>
      <c r="I133" s="7"/>
      <c r="J133" s="7"/>
      <c r="K133" s="7">
        <v>20</v>
      </c>
      <c r="L133" s="16">
        <v>1</v>
      </c>
      <c r="M133" s="12"/>
      <c r="N133" s="12"/>
      <c r="O133" s="12"/>
      <c r="P133" s="12">
        <v>20</v>
      </c>
      <c r="Q133" s="13">
        <v>1</v>
      </c>
      <c r="R133" s="7"/>
      <c r="S133" s="7"/>
      <c r="T133" s="7"/>
      <c r="U133" s="7">
        <v>14</v>
      </c>
      <c r="V133" s="16">
        <v>1</v>
      </c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>
        <v>26</v>
      </c>
      <c r="G135" s="13">
        <v>1</v>
      </c>
      <c r="H135" s="7"/>
      <c r="I135" s="7"/>
      <c r="J135" s="7"/>
      <c r="K135" s="7">
        <v>26</v>
      </c>
      <c r="L135" s="16">
        <v>1</v>
      </c>
      <c r="M135" s="12"/>
      <c r="N135" s="12"/>
      <c r="O135" s="12"/>
      <c r="P135" s="12">
        <v>26</v>
      </c>
      <c r="Q135" s="13">
        <v>1</v>
      </c>
      <c r="R135" s="7"/>
      <c r="S135" s="7"/>
      <c r="T135" s="7"/>
      <c r="U135" s="7">
        <v>26</v>
      </c>
      <c r="V135" s="16">
        <v>1</v>
      </c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>
        <v>30</v>
      </c>
      <c r="G136" s="13">
        <v>1</v>
      </c>
      <c r="H136" s="7"/>
      <c r="I136" s="7"/>
      <c r="J136" s="7"/>
      <c r="K136" s="7">
        <v>30</v>
      </c>
      <c r="L136" s="16">
        <v>1</v>
      </c>
      <c r="M136" s="12"/>
      <c r="N136" s="12"/>
      <c r="O136" s="12"/>
      <c r="P136" s="12">
        <v>30</v>
      </c>
      <c r="Q136" s="13">
        <v>1</v>
      </c>
      <c r="R136" s="7"/>
      <c r="S136" s="7"/>
      <c r="T136" s="7"/>
      <c r="U136" s="7">
        <v>30</v>
      </c>
      <c r="V136" s="16">
        <v>1</v>
      </c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/>
      <c r="G137" s="13"/>
      <c r="H137" s="7"/>
      <c r="I137" s="7"/>
      <c r="J137" s="7"/>
      <c r="K137" s="7"/>
      <c r="L137" s="16"/>
      <c r="M137" s="12"/>
      <c r="N137" s="12"/>
      <c r="O137" s="12"/>
      <c r="P137" s="12"/>
      <c r="Q137" s="13"/>
      <c r="R137" s="7"/>
      <c r="S137" s="7"/>
      <c r="T137" s="7"/>
      <c r="U137" s="7"/>
      <c r="V137" s="16"/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/>
      <c r="G138" s="13"/>
      <c r="H138" s="7"/>
      <c r="I138" s="7"/>
      <c r="J138" s="7"/>
      <c r="K138" s="7"/>
      <c r="L138" s="16"/>
      <c r="M138" s="12"/>
      <c r="N138" s="12"/>
      <c r="O138" s="12"/>
      <c r="P138" s="12"/>
      <c r="Q138" s="13"/>
      <c r="R138" s="7"/>
      <c r="S138" s="7"/>
      <c r="T138" s="7"/>
      <c r="U138" s="7"/>
      <c r="V138" s="16"/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/>
      <c r="G139" s="13"/>
      <c r="H139" s="7"/>
      <c r="I139" s="7"/>
      <c r="J139" s="7"/>
      <c r="K139" s="7"/>
      <c r="L139" s="16"/>
      <c r="M139" s="12"/>
      <c r="N139" s="12"/>
      <c r="O139" s="12"/>
      <c r="P139" s="12"/>
      <c r="Q139" s="13"/>
      <c r="R139" s="7"/>
      <c r="S139" s="7"/>
      <c r="T139" s="7"/>
      <c r="U139" s="7"/>
      <c r="V139" s="16"/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12"/>
      <c r="L140" s="13"/>
      <c r="M140" s="12"/>
      <c r="N140" s="12"/>
      <c r="O140" s="12"/>
      <c r="P140" s="12"/>
      <c r="Q140" s="13"/>
      <c r="R140" s="7"/>
      <c r="S140" s="7"/>
      <c r="T140" s="7"/>
      <c r="U140" s="12"/>
      <c r="V140" s="13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/>
      <c r="G141" s="13"/>
      <c r="H141" s="7"/>
      <c r="I141" s="7"/>
      <c r="J141" s="7"/>
      <c r="K141" s="7"/>
      <c r="L141" s="16"/>
      <c r="M141" s="12"/>
      <c r="N141" s="12"/>
      <c r="O141" s="12"/>
      <c r="P141" s="12"/>
      <c r="Q141" s="13"/>
      <c r="R141" s="7"/>
      <c r="S141" s="7"/>
      <c r="T141" s="7"/>
      <c r="U141" s="7"/>
      <c r="V141" s="16"/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x14ac:dyDescent="0.3">
      <c r="A145" s="7">
        <v>1</v>
      </c>
      <c r="B145" s="7" t="s">
        <v>17</v>
      </c>
      <c r="C145" s="12"/>
      <c r="D145" s="12"/>
      <c r="E145" s="12"/>
      <c r="F145" s="12"/>
      <c r="G145" s="13"/>
      <c r="H145" s="7"/>
      <c r="I145" s="7"/>
      <c r="J145" s="7"/>
      <c r="K145" s="7"/>
      <c r="L145" s="16"/>
      <c r="M145" s="12"/>
      <c r="N145" s="12"/>
      <c r="O145" s="12"/>
      <c r="P145" s="12"/>
      <c r="Q145" s="13"/>
      <c r="R145" s="7"/>
      <c r="S145" s="7"/>
      <c r="T145" s="7"/>
      <c r="U145" s="7"/>
      <c r="V145" s="16"/>
    </row>
    <row r="146" spans="1:22" x14ac:dyDescent="0.3">
      <c r="A146" s="7">
        <v>2</v>
      </c>
      <c r="B146" s="7" t="s">
        <v>46</v>
      </c>
      <c r="C146" s="12"/>
      <c r="D146" s="12"/>
      <c r="E146" s="12"/>
      <c r="F146" s="12"/>
      <c r="G146" s="13"/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x14ac:dyDescent="0.3">
      <c r="A147" s="7">
        <v>3</v>
      </c>
      <c r="B147" s="7" t="s">
        <v>29</v>
      </c>
      <c r="C147" s="12"/>
      <c r="D147" s="12"/>
      <c r="E147" s="12"/>
      <c r="F147" s="12">
        <v>19</v>
      </c>
      <c r="G147" s="13">
        <v>1</v>
      </c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x14ac:dyDescent="0.3">
      <c r="A148" s="7">
        <v>4</v>
      </c>
      <c r="B148" s="7" t="s">
        <v>82</v>
      </c>
      <c r="C148" s="12"/>
      <c r="D148" s="12"/>
      <c r="E148" s="12"/>
      <c r="F148" s="12">
        <v>28</v>
      </c>
      <c r="G148" s="13">
        <v>1</v>
      </c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x14ac:dyDescent="0.3">
      <c r="A149" s="7">
        <v>5</v>
      </c>
      <c r="B149" s="7" t="s">
        <v>64</v>
      </c>
      <c r="C149" s="12"/>
      <c r="D149" s="12"/>
      <c r="E149" s="12"/>
      <c r="F149" s="12"/>
      <c r="G149" s="13"/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x14ac:dyDescent="0.3">
      <c r="A150" s="7">
        <v>6</v>
      </c>
      <c r="B150" s="7" t="s">
        <v>83</v>
      </c>
      <c r="C150" s="12"/>
      <c r="D150" s="12"/>
      <c r="E150" s="12"/>
      <c r="F150" s="12">
        <v>16</v>
      </c>
      <c r="G150" s="13">
        <v>1</v>
      </c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x14ac:dyDescent="0.3">
      <c r="A151" s="7">
        <v>7</v>
      </c>
      <c r="B151" s="7" t="s">
        <v>66</v>
      </c>
      <c r="C151" s="12"/>
      <c r="D151" s="12"/>
      <c r="E151" s="12"/>
      <c r="F151" s="12"/>
      <c r="G151" s="13"/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x14ac:dyDescent="0.3">
      <c r="A152" s="7">
        <v>8</v>
      </c>
      <c r="B152" s="7" t="s">
        <v>68</v>
      </c>
      <c r="C152" s="12"/>
      <c r="D152" s="12"/>
      <c r="E152" s="12"/>
      <c r="F152" s="12"/>
      <c r="G152" s="13"/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x14ac:dyDescent="0.3">
      <c r="A153" s="7">
        <v>9</v>
      </c>
      <c r="B153" s="7" t="s">
        <v>69</v>
      </c>
      <c r="C153" s="12"/>
      <c r="D153" s="12"/>
      <c r="E153" s="12"/>
      <c r="F153" s="12"/>
      <c r="G153" s="13"/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x14ac:dyDescent="0.3">
      <c r="A155" s="7">
        <v>11</v>
      </c>
      <c r="B155" s="7" t="s">
        <v>47</v>
      </c>
      <c r="C155" s="12"/>
      <c r="D155" s="12"/>
      <c r="E155" s="12"/>
      <c r="F155" s="12"/>
      <c r="G155" s="13"/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x14ac:dyDescent="0.3">
      <c r="A158" s="7">
        <v>14</v>
      </c>
      <c r="B158" s="7" t="s">
        <v>24</v>
      </c>
      <c r="C158" s="12"/>
      <c r="D158" s="12"/>
      <c r="E158" s="12"/>
      <c r="F158" s="12"/>
      <c r="G158" s="13"/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x14ac:dyDescent="0.3">
      <c r="A159" s="7">
        <v>15</v>
      </c>
      <c r="B159" s="7" t="s">
        <v>51</v>
      </c>
      <c r="C159" s="12"/>
      <c r="D159" s="12"/>
      <c r="E159" s="12"/>
      <c r="F159" s="12"/>
      <c r="G159" s="13"/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11" t="s">
        <v>91</v>
      </c>
      <c r="I163" s="11" t="s">
        <v>92</v>
      </c>
      <c r="J163" s="11" t="s">
        <v>93</v>
      </c>
      <c r="K163" s="11" t="s">
        <v>94</v>
      </c>
      <c r="L163" s="19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/>
      <c r="G164" s="13"/>
      <c r="H164" s="7"/>
      <c r="I164" s="7"/>
      <c r="J164" s="7"/>
      <c r="K164" s="26">
        <v>14</v>
      </c>
      <c r="L164" s="27">
        <v>1</v>
      </c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/>
      <c r="G165" s="13"/>
      <c r="H165" s="7"/>
      <c r="I165" s="7"/>
      <c r="J165" s="7"/>
      <c r="K165" s="26"/>
      <c r="L165" s="27"/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/>
      <c r="G166" s="13"/>
      <c r="H166" s="7"/>
      <c r="I166" s="7"/>
      <c r="J166" s="7"/>
      <c r="K166" s="7"/>
      <c r="L166" s="16"/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/>
      <c r="G167" s="13"/>
      <c r="H167" s="7"/>
      <c r="I167" s="7"/>
      <c r="J167" s="7"/>
      <c r="K167" s="7"/>
      <c r="L167" s="16"/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>
        <v>13</v>
      </c>
      <c r="G168" s="13">
        <v>1</v>
      </c>
      <c r="H168" s="7"/>
      <c r="I168" s="7"/>
      <c r="J168" s="7"/>
      <c r="K168" s="7"/>
      <c r="L168" s="16"/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>
        <v>22</v>
      </c>
      <c r="G169" s="13">
        <v>1</v>
      </c>
      <c r="H169" s="7"/>
      <c r="I169" s="7"/>
      <c r="J169" s="7"/>
      <c r="K169" s="7">
        <v>21</v>
      </c>
      <c r="L169" s="16">
        <v>1</v>
      </c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/>
      <c r="G170" s="13"/>
      <c r="H170" s="7"/>
      <c r="I170" s="7"/>
      <c r="J170" s="7"/>
      <c r="K170" s="7"/>
      <c r="L170" s="16"/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/>
      <c r="G171" s="13"/>
      <c r="H171" s="7"/>
      <c r="I171" s="7"/>
      <c r="J171" s="7"/>
      <c r="K171" s="7"/>
      <c r="L171" s="16"/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>
        <v>13</v>
      </c>
      <c r="G172" s="13">
        <v>1</v>
      </c>
      <c r="H172" s="7"/>
      <c r="I172" s="7"/>
      <c r="J172" s="7"/>
      <c r="K172" s="7">
        <v>13</v>
      </c>
      <c r="L172" s="16">
        <v>1</v>
      </c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2"/>
      <c r="E173" s="12"/>
      <c r="F173" s="12"/>
      <c r="G173" s="13"/>
      <c r="H173" s="7"/>
      <c r="I173" s="7"/>
      <c r="J173" s="7"/>
      <c r="K173" s="7"/>
      <c r="L173" s="16"/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/>
      <c r="G174" s="13"/>
      <c r="H174" s="7"/>
      <c r="I174" s="7"/>
      <c r="J174" s="7"/>
      <c r="K174" s="7"/>
      <c r="L174" s="16"/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>
        <v>27</v>
      </c>
      <c r="G175" s="13">
        <v>1</v>
      </c>
      <c r="H175" s="7"/>
      <c r="I175" s="7"/>
      <c r="J175" s="7"/>
      <c r="K175" s="7"/>
      <c r="L175" s="16"/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>
        <v>12</v>
      </c>
      <c r="G176" s="13">
        <v>1</v>
      </c>
      <c r="H176" s="7"/>
      <c r="I176" s="7"/>
      <c r="J176" s="7"/>
      <c r="K176" s="7">
        <v>23</v>
      </c>
      <c r="L176" s="16">
        <v>1</v>
      </c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/>
      <c r="G177" s="13"/>
      <c r="H177" s="7"/>
      <c r="I177" s="7"/>
      <c r="J177" s="7"/>
      <c r="K177" s="7"/>
      <c r="L177" s="16"/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/>
      <c r="G178" s="13"/>
      <c r="H178" s="7"/>
      <c r="I178" s="7"/>
      <c r="J178" s="7"/>
      <c r="K178" s="7"/>
      <c r="L178" s="16"/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90">
      <pane xSplit="2" ySplit="1" topLeftCell="E92" state="frozen"/>
      <selection activeCell="V95" sqref="V95"/>
      <pageMargins left="0.7" right="0.7" top="0.75" bottom="0.75" header="0.3" footer="0.3"/>
      <pageSetup paperSize="9" orientation="portrait"/>
    </customSheetView>
    <customSheetView guid="{D4D0A82B-017E-41CC-9ECA-DE7A0D2AE14C}" scale="90">
      <pane xSplit="2" ySplit="1" topLeftCell="C128" state="frozen"/>
      <selection activeCell="Z43" sqref="Z43:AA43"/>
      <pageMargins left="0.7" right="0.7" top="0.75" bottom="0.75" header="0.3" footer="0.3"/>
      <pageSetup paperSize="9" orientation="portrait"/>
    </customSheetView>
    <customSheetView guid="{C5E5E105-2A10-45D4-BAB4-7B07D1755250}" scale="90">
      <pane xSplit="2" ySplit="1" topLeftCell="E88" state="frozen"/>
      <selection activeCell="V95" sqref="V95"/>
      <pageMargins left="0.7" right="0.7" top="0.75" bottom="0.75" header="0.3" footer="0.3"/>
      <pageSetup paperSize="9" orientation="portrait"/>
    </customSheetView>
    <customSheetView guid="{155E0907-D4F2-4635-A3FA-79723E8455DD}" scale="90">
      <pane xSplit="2" ySplit="1" topLeftCell="C127" state="frozen"/>
      <selection activeCell="Q137" sqref="Q137"/>
      <pageMargins left="0.7" right="0.7" top="0.75" bottom="0.75" header="0.3" footer="0.3"/>
      <pageSetup paperSize="9" orientation="portrait"/>
    </customSheetView>
    <customSheetView guid="{3F51F7BB-1D31-4656-B8E2-49EC8422FDE5}" scale="90">
      <pane xSplit="2" ySplit="1" topLeftCell="H107" state="frozen"/>
      <selection activeCell="L122" sqref="L122"/>
      <pageMargins left="0.7" right="0.7" top="0.75" bottom="0.75" header="0.3" footer="0.3"/>
      <pageSetup paperSize="9" orientation="portrait"/>
    </customSheetView>
    <customSheetView guid="{5ECE1B15-90C2-446A-ABDF-D3AB84D38461}" scale="90">
      <pane xSplit="2" ySplit="1" topLeftCell="O7" state="frozen"/>
      <selection activeCell="AE21" sqref="AE21"/>
      <pageMargins left="0.7" right="0.7" top="0.75" bottom="0.75" header="0.3" footer="0.3"/>
      <pageSetup paperSize="9" orientation="portrait"/>
    </customSheetView>
    <customSheetView guid="{D293A721-1DC9-4C38-A008-967EA99481FC}" scale="90">
      <pane xSplit="2" ySplit="1" topLeftCell="C88" state="frozen"/>
      <selection activeCell="W141" sqref="W141"/>
      <pageMargins left="0.7" right="0.7" top="0.75" bottom="0.75" header="0.3" footer="0.3"/>
      <pageSetup paperSize="9" orientation="portrait"/>
    </customSheetView>
    <customSheetView guid="{3503B78A-4883-484B-AD11-0FFDCB2FC76F}" scale="90">
      <pane xSplit="2" ySplit="1" topLeftCell="C157" state="frozen"/>
      <selection activeCell="L164" sqref="L164"/>
      <pageMargins left="0.7" right="0.7" top="0.75" bottom="0.75" header="0.3" footer="0.3"/>
      <pageSetup paperSize="9" orientation="portrait"/>
    </customSheetView>
    <customSheetView guid="{40AD1426-8EFF-4049-96C7-79FDE96D1BEE}" scale="90">
      <pane xSplit="2" ySplit="1" topLeftCell="C53" state="frozen"/>
      <selection activeCell="P63" sqref="P63"/>
      <pageMargins left="0.7" right="0.7" top="0.75" bottom="0.75" header="0.3" footer="0.3"/>
      <pageSetup paperSize="9" orientation="portrait"/>
    </customSheetView>
    <customSheetView guid="{6441183C-E593-4D4C-93EC-16A1A6F084F0}" scale="90">
      <pane xSplit="2" ySplit="1" topLeftCell="J2" state="frozen"/>
      <selection activeCell="AA8" sqref="AA8"/>
      <pageMargins left="0.7" right="0.7" top="0.75" bottom="0.75" header="0.3" footer="0.3"/>
      <pageSetup paperSize="9" orientation="portrait"/>
    </customSheetView>
    <customSheetView guid="{41F4C9DA-4FB3-40F6-B283-A3B4D47A7DF8}" scale="90">
      <pane xSplit="2" ySplit="1" topLeftCell="F2" state="frozen"/>
      <selection activeCell="L8" sqref="L8"/>
      <pageMargins left="0.7" right="0.7" top="0.75" bottom="0.75" header="0.3" footer="0.3"/>
      <pageSetup paperSize="9" orientation="portrait"/>
    </customSheetView>
    <customSheetView guid="{B992F8BF-40D2-4D2F-9E8E-0F1CEA9EAF0E}" scale="90">
      <pane xSplit="2" ySplit="1" topLeftCell="K2" state="frozen"/>
      <selection activeCell="V7" sqref="V7"/>
      <pageMargins left="0.7" right="0.7" top="0.75" bottom="0.75" header="0.3" footer="0.3"/>
      <pageSetup paperSize="9" orientation="portrait"/>
    </customSheetView>
    <customSheetView guid="{BD8FE3CF-2F89-472C-8337-E999DF2C33FD}" scale="90">
      <pane xSplit="2" ySplit="1" topLeftCell="C70" state="frozen"/>
      <selection activeCell="K75" sqref="K75"/>
      <pageMargins left="0.7" right="0.7" top="0.75" bottom="0.75" header="0.3" footer="0.3"/>
      <pageSetup paperSize="9" orientation="portrait"/>
    </customSheetView>
    <customSheetView guid="{FB6446F9-F4E0-4B10-B4FF-D840E035CE10}" scale="90">
      <pane xSplit="2" ySplit="1" topLeftCell="I167" state="frozen"/>
      <selection activeCell="L172" sqref="L172"/>
      <pageMargins left="0.7" right="0.7" top="0.75" bottom="0.75" header="0.3" footer="0.3"/>
      <pageSetup paperSize="9" orientation="portrait"/>
    </customSheetView>
    <customSheetView guid="{1F4C268D-543C-4F4D-BA79-AD7EA834213A}" scale="90">
      <pane xSplit="2" ySplit="1" topLeftCell="C25" state="frozen"/>
      <selection activeCell="G34" sqref="G34"/>
      <pageMargins left="0.7" right="0.7" top="0.75" bottom="0.75" header="0.3" footer="0.3"/>
      <pageSetup paperSize="9" orientation="portrait"/>
    </customSheetView>
    <customSheetView guid="{942775E0-4C0C-40F3-898E-348152FE1663}" scale="90">
      <pane xSplit="2" ySplit="1" topLeftCell="J52" state="frozen"/>
      <selection activeCell="Z64" sqref="Z64"/>
      <pageMargins left="0.7" right="0.7" top="0.75" bottom="0.75" header="0.3" footer="0.3"/>
      <pageSetup paperSize="9" orientation="portrait"/>
    </customSheetView>
    <customSheetView guid="{B8EFAA79-5A3F-45A7-A421-9BA028C5A066}" scale="90">
      <pane xSplit="2" ySplit="1" topLeftCell="C52" state="frozen"/>
      <selection activeCell="L34" sqref="L34"/>
      <pageMargins left="0.7" right="0.7" top="0.75" bottom="0.75" header="0.3" footer="0.3"/>
      <pageSetup paperSize="9" orientation="portrait"/>
    </customSheetView>
    <customSheetView guid="{E542AC03-E8F2-42C5-9A68-BCE6A1FAC420}" scale="90">
      <pane xSplit="2" ySplit="1" topLeftCell="C23" state="frozen"/>
      <selection activeCell="L34" sqref="L34"/>
      <pageMargins left="0.7" right="0.7" top="0.75" bottom="0.75" header="0.3" footer="0.3"/>
      <pageSetup paperSize="9" orientation="portrait"/>
    </customSheetView>
    <customSheetView guid="{7B788067-2259-47D9-A1CC-D22B25695778}" scale="90">
      <pane xSplit="2" ySplit="1" topLeftCell="E2" state="frozen"/>
      <selection activeCell="G8" sqref="G8"/>
      <pageMargins left="0.7" right="0.7" top="0.75" bottom="0.75" header="0.3" footer="0.3"/>
      <pageSetup paperSize="9" orientation="portrait"/>
    </customSheetView>
    <customSheetView guid="{15499190-D024-4684-93EE-C575F3DC384C}" scale="90">
      <pane xSplit="2" ySplit="1" topLeftCell="E2" state="frozen"/>
      <selection activeCell="S8" sqref="S8"/>
      <pageMargins left="0.7" right="0.7" top="0.75" bottom="0.75" header="0.3" footer="0.3"/>
      <pageSetup paperSize="9" orientation="portrait"/>
    </customSheetView>
    <customSheetView guid="{A05E13EE-D2AE-42AF-A04F-10BB76E91435}" scale="90">
      <pane xSplit="2" ySplit="1" topLeftCell="K108" state="frozen"/>
      <selection activeCell="V123" sqref="V123"/>
      <pageMargins left="0.7" right="0.7" top="0.75" bottom="0.75" header="0.3" footer="0.3"/>
      <pageSetup paperSize="9" orientation="portrait"/>
    </customSheetView>
    <customSheetView guid="{83201288-5596-49F6-BBE5-5962384E48CC}" scale="90">
      <pane xSplit="2" ySplit="1" topLeftCell="C145" state="frozen"/>
      <selection activeCell="G160" sqref="G160"/>
      <pageMargins left="0.7" right="0.7" top="0.75" bottom="0.75" header="0.3" footer="0.3"/>
      <pageSetup paperSize="9" orientation="portrait"/>
    </customSheetView>
    <customSheetView guid="{82154497-9521-4035-B8CD-718634DCC655}" scale="90">
      <pane xSplit="2" ySplit="1" topLeftCell="C88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Q4" state="frozen"/>
      <selection activeCell="AB17" sqref="AB17"/>
      <pageMargins left="0.7" right="0.7" top="0.75" bottom="0.75" header="0.3" footer="0.3"/>
      <pageSetup paperSize="9" orientation="portrait"/>
    </customSheetView>
    <customSheetView guid="{331A3AD7-DE41-46BF-8AAC-CD58CBDE871E}" scale="90">
      <pane xSplit="2" ySplit="1" topLeftCell="C145" state="frozen"/>
      <selection activeCell="G157" sqref="G157"/>
      <pageMargins left="0.7" right="0.7" top="0.75" bottom="0.75" header="0.3" footer="0.3"/>
      <pageSetup paperSize="9" orientation="portrait"/>
    </customSheetView>
    <customSheetView guid="{FE8EA592-AD8E-4463-9EE8-617FCAC025B7}" scale="90">
      <pane xSplit="2" ySplit="1" topLeftCell="K2" state="frozen"/>
      <selection activeCell="V123" sqref="V123"/>
      <pageMargins left="0.7" right="0.7" top="0.75" bottom="0.75" header="0.3" footer="0.3"/>
      <pageSetup paperSize="9" orientation="portrait"/>
    </customSheetView>
    <customSheetView guid="{2476A839-C1A7-4064-87D6-0057FF4AD243}" scale="90">
      <pane xSplit="2" ySplit="1" topLeftCell="C52" state="frozen"/>
      <selection activeCell="L34" sqref="L34"/>
      <pageMargins left="0.7" right="0.7" top="0.75" bottom="0.75" header="0.3" footer="0.3"/>
      <pageSetup paperSize="9" orientation="portrait"/>
    </customSheetView>
    <customSheetView guid="{45266C2B-009E-4171-A9B0-A59DDD722EA6}" scale="90">
      <pane xSplit="2" ySplit="1" topLeftCell="J52" state="frozen"/>
      <selection activeCell="Z64" sqref="Z64"/>
      <pageMargins left="0.7" right="0.7" top="0.75" bottom="0.75" header="0.3" footer="0.3"/>
      <pageSetup paperSize="9" orientation="portrait"/>
    </customSheetView>
    <customSheetView guid="{E8912A68-745F-4765-8472-3380FAD48473}" scale="90">
      <pane xSplit="2" ySplit="1" topLeftCell="C166" state="frozen"/>
      <selection activeCell="L182" sqref="L182"/>
      <pageMargins left="0.7" right="0.7" top="0.75" bottom="0.75" header="0.3" footer="0.3"/>
      <pageSetup paperSize="9" orientation="portrait"/>
    </customSheetView>
    <customSheetView guid="{5B06EAD9-7304-497F-A9CB-4D4D53888B8C}" scale="90">
      <pane xSplit="2" ySplit="1" topLeftCell="E10" state="frozen"/>
      <selection activeCell="V17" sqref="V17"/>
      <pageMargins left="0.7" right="0.7" top="0.75" bottom="0.75" header="0.3" footer="0.3"/>
      <pageSetup paperSize="9" orientation="portrait"/>
    </customSheetView>
    <customSheetView guid="{CC6E0884-B265-44B1-9CAB-393F3DA7EAED}" scale="90">
      <pane xSplit="2" ySplit="1" topLeftCell="C70" state="frozen"/>
      <selection activeCell="K75" sqref="K75"/>
      <pageMargins left="0.7" right="0.7" top="0.75" bottom="0.75" header="0.3" footer="0.3"/>
      <pageSetup paperSize="9" orientation="portrait"/>
    </customSheetView>
    <customSheetView guid="{1AC1B3AD-7CA3-4598-936A-0525553382C3}" scale="90">
      <pane xSplit="2" ySplit="1" topLeftCell="C159" state="frozen"/>
      <selection activeCell="L173" sqref="L173"/>
      <pageMargins left="0.7" right="0.7" top="0.75" bottom="0.75" header="0.3" footer="0.3"/>
      <pageSetup paperSize="9" orientation="portrait"/>
    </customSheetView>
    <customSheetView guid="{3FFC339B-9E4B-42EC-A6FE-EBF2B63F3999}" scale="90">
      <pane xSplit="2" ySplit="1" topLeftCell="F168" state="frozen"/>
      <selection activeCell="L177" sqref="L177"/>
      <pageMargins left="0.7" right="0.7" top="0.75" bottom="0.75" header="0.3" footer="0.3"/>
      <pageSetup paperSize="9" orientation="portrait"/>
    </customSheetView>
    <customSheetView guid="{DA728BBD-3BD2-480B-AB5B-260296C8E6D0}" scale="90">
      <pane xSplit="2" ySplit="1" topLeftCell="C129" state="frozen"/>
      <selection activeCell="H135" sqref="H135"/>
      <pageMargins left="0.7" right="0.7" top="0.75" bottom="0.75" header="0.3" footer="0.3"/>
      <pageSetup paperSize="9" orientation="portrait"/>
    </customSheetView>
    <customSheetView guid="{072137CF-E12B-4A9F-8549-5A5B1982D82E}" scale="90">
      <pane xSplit="2" ySplit="1" topLeftCell="E81" state="frozen"/>
      <selection activeCell="G91" sqref="G91"/>
      <pageMargins left="0.7" right="0.7" top="0.75" bottom="0.75" header="0.3" footer="0.3"/>
      <pageSetup paperSize="9" orientation="portrait"/>
    </customSheetView>
    <customSheetView guid="{A44176D6-3B67-4961-83B7-01B3171DC87E}" scale="90">
      <pane xSplit="2" ySplit="1" topLeftCell="O2" state="frozen"/>
      <selection activeCell="AF7" sqref="AF7"/>
      <pageMargins left="0.7" right="0.7" top="0.75" bottom="0.75" header="0.3" footer="0.3"/>
      <pageSetup paperSize="9" orientation="portrait"/>
    </customSheetView>
    <customSheetView guid="{DCD0C2EA-9823-4AF7-887C-15B4299BE27C}" scale="90">
      <pane xSplit="2" ySplit="1" topLeftCell="J2" state="frozen"/>
      <selection activeCell="AA8" sqref="AA8"/>
      <pageMargins left="0.7" right="0.7" top="0.75" bottom="0.75" header="0.3" footer="0.3"/>
      <pageSetup paperSize="9" orientation="portrait"/>
    </customSheetView>
    <customSheetView guid="{2E21EFA4-79E2-48FC-969F-2EB80B470789}" scale="90">
      <pane xSplit="2" ySplit="1" topLeftCell="N70" state="frozen"/>
      <selection activeCell="V74" sqref="V74"/>
      <pageMargins left="0.7" right="0.7" top="0.75" bottom="0.75" header="0.3" footer="0.3"/>
      <pageSetup paperSize="9" orientation="portrait"/>
    </customSheetView>
    <customSheetView guid="{856A0AA5-ACB7-4681-8169-8B683F2AF57A}" scale="90">
      <pane xSplit="2" ySplit="1" topLeftCell="C157" state="frozen"/>
      <selection activeCell="L164" sqref="L164"/>
      <pageMargins left="0.7" right="0.7" top="0.75" bottom="0.75" header="0.3" footer="0.3"/>
      <pageSetup paperSize="9" orientation="portrait"/>
    </customSheetView>
    <customSheetView guid="{89D05E40-14AF-4A2E-962A-2AFF0EBD9722}" scale="90">
      <pane xSplit="2" ySplit="1" topLeftCell="C49" state="frozen"/>
      <selection activeCell="L61" sqref="L61"/>
      <pageMargins left="0.7" right="0.7" top="0.75" bottom="0.75" header="0.3" footer="0.3"/>
      <pageSetup paperSize="9" orientation="portrait"/>
    </customSheetView>
    <customSheetView guid="{365F457F-2618-4F8F-8805-FA3E1A420762}" scale="90">
      <pane xSplit="2" ySplit="1" topLeftCell="C65" state="frozen"/>
      <selection activeCell="Q71" sqref="Q71"/>
      <pageMargins left="0.7" right="0.7" top="0.75" bottom="0.75" header="0.3" footer="0.3"/>
      <pageSetup paperSize="9" orientation="portrait"/>
    </customSheetView>
    <customSheetView guid="{84A3312F-EF0B-44F8-ACAA-ABA0DD00262D}" scale="90">
      <pane xSplit="2" ySplit="1" topLeftCell="F108" state="frozen"/>
      <selection activeCell="W124" sqref="W124"/>
      <pageMargins left="0.7" right="0.7" top="0.75" bottom="0.75" header="0.3" footer="0.3"/>
      <pageSetup paperSize="9" orientation="portrait"/>
    </customSheetView>
    <customSheetView guid="{62E31E2A-E75A-432A-BA3F-01F2ADD542E9}" scale="90">
      <pane xSplit="2" ySplit="1" topLeftCell="E77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90">
      <pane xSplit="2" ySplit="1" topLeftCell="E92" state="frozen"/>
      <selection activeCell="V95" sqref="V95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F182"/>
  <sheetViews>
    <sheetView zoomScale="80" zoomScaleNormal="80" workbookViewId="0">
      <pane xSplit="2" ySplit="1" topLeftCell="C150" activePane="bottomRight" state="frozen"/>
      <selection pane="topRight"/>
      <selection pane="bottomLeft"/>
      <selection pane="bottomRight" activeCell="L177" sqref="L177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/>
      <c r="G4" s="13"/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/>
      <c r="G5" s="13"/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/>
      <c r="G6" s="13"/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/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>
        <v>1</v>
      </c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49">
        <v>24</v>
      </c>
      <c r="G15" s="13">
        <v>1</v>
      </c>
      <c r="H15" s="7"/>
      <c r="I15" s="7"/>
      <c r="J15" s="7"/>
      <c r="K15" s="7" t="s">
        <v>110</v>
      </c>
      <c r="L15" s="16">
        <v>2</v>
      </c>
      <c r="M15" s="12"/>
      <c r="N15" s="12"/>
      <c r="O15" s="12"/>
      <c r="P15" s="12">
        <v>27</v>
      </c>
      <c r="Q15" s="13">
        <v>1</v>
      </c>
      <c r="R15" s="7"/>
      <c r="S15" s="7"/>
      <c r="T15" s="7"/>
      <c r="U15" s="22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>
        <v>4</v>
      </c>
      <c r="G16" s="13">
        <v>1</v>
      </c>
      <c r="H16" s="7"/>
      <c r="I16" s="7"/>
      <c r="J16" s="7"/>
      <c r="K16" s="7">
        <v>10</v>
      </c>
      <c r="L16" s="16">
        <v>1</v>
      </c>
      <c r="M16" s="12"/>
      <c r="N16" s="12"/>
      <c r="O16" s="12"/>
      <c r="P16" s="12">
        <v>6</v>
      </c>
      <c r="Q16" s="13">
        <v>1</v>
      </c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>
        <v>2</v>
      </c>
      <c r="G17" s="13">
        <v>1</v>
      </c>
      <c r="H17" s="7"/>
      <c r="I17" s="7"/>
      <c r="J17" s="7"/>
      <c r="K17" s="7">
        <v>2</v>
      </c>
      <c r="L17" s="16">
        <v>1</v>
      </c>
      <c r="M17" s="12"/>
      <c r="N17" s="12"/>
      <c r="O17" s="12"/>
      <c r="P17" s="12">
        <v>2</v>
      </c>
      <c r="Q17" s="13">
        <v>1</v>
      </c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26</v>
      </c>
      <c r="G18" s="13">
        <v>1</v>
      </c>
      <c r="H18" s="7"/>
      <c r="I18" s="7"/>
      <c r="J18" s="7"/>
      <c r="K18" s="7">
        <v>24</v>
      </c>
      <c r="L18" s="16">
        <v>1</v>
      </c>
      <c r="M18" s="12"/>
      <c r="N18" s="12"/>
      <c r="O18" s="12"/>
      <c r="P18" s="12">
        <v>26</v>
      </c>
      <c r="Q18" s="13">
        <v>1</v>
      </c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/>
      <c r="G19" s="13"/>
      <c r="H19" s="7"/>
      <c r="I19" s="7"/>
      <c r="J19" s="7"/>
      <c r="K19" s="7"/>
      <c r="L19" s="16"/>
      <c r="M19" s="12"/>
      <c r="N19" s="12"/>
      <c r="O19" s="12"/>
      <c r="P19" s="12"/>
      <c r="Q19" s="13"/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/>
      <c r="G20" s="13"/>
      <c r="H20" s="7"/>
      <c r="I20" s="7"/>
      <c r="J20" s="7"/>
      <c r="K20" s="7"/>
      <c r="L20" s="16"/>
      <c r="M20" s="12"/>
      <c r="N20" s="12"/>
      <c r="O20" s="12"/>
      <c r="P20" s="12"/>
      <c r="Q20" s="13"/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/>
      <c r="L21" s="16"/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/>
      <c r="Q23" s="13"/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>
        <v>11</v>
      </c>
      <c r="G27" s="13">
        <v>1</v>
      </c>
      <c r="H27" s="7"/>
      <c r="I27" s="7"/>
      <c r="J27" s="7"/>
      <c r="K27" s="7"/>
      <c r="L27" s="16"/>
      <c r="M27" s="12"/>
      <c r="N27" s="12"/>
      <c r="O27" s="12"/>
      <c r="P27" s="12"/>
      <c r="Q27" s="13"/>
      <c r="R27" s="7"/>
      <c r="S27" s="7"/>
      <c r="T27" s="7"/>
      <c r="U27" s="7"/>
      <c r="V27" s="16"/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/>
      <c r="G28" s="13"/>
      <c r="H28" s="7"/>
      <c r="I28" s="7"/>
      <c r="J28" s="7"/>
      <c r="K28" s="7"/>
      <c r="L28" s="16"/>
      <c r="M28" s="12"/>
      <c r="N28" s="12"/>
      <c r="O28" s="12"/>
      <c r="P28" s="12"/>
      <c r="Q28" s="13"/>
      <c r="R28" s="7"/>
      <c r="S28" s="7"/>
      <c r="T28" s="7"/>
      <c r="U28" s="7"/>
      <c r="V28" s="16"/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>
        <v>3</v>
      </c>
      <c r="G29" s="13">
        <v>1</v>
      </c>
      <c r="H29" s="7"/>
      <c r="I29" s="7"/>
      <c r="J29" s="7"/>
      <c r="K29" s="7"/>
      <c r="L29" s="16"/>
      <c r="M29" s="12"/>
      <c r="N29" s="12"/>
      <c r="O29" s="12"/>
      <c r="P29" s="12"/>
      <c r="Q29" s="13"/>
      <c r="R29" s="7"/>
      <c r="S29" s="7"/>
      <c r="T29" s="7"/>
      <c r="U29" s="7">
        <v>3</v>
      </c>
      <c r="V29" s="16">
        <v>1</v>
      </c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>
        <v>5</v>
      </c>
      <c r="G30" s="13">
        <v>1</v>
      </c>
      <c r="H30" s="7"/>
      <c r="I30" s="7"/>
      <c r="J30" s="7"/>
      <c r="K30" s="7">
        <v>4</v>
      </c>
      <c r="L30" s="16">
        <v>1</v>
      </c>
      <c r="M30" s="12"/>
      <c r="N30" s="12"/>
      <c r="O30" s="12"/>
      <c r="P30" s="12">
        <v>11</v>
      </c>
      <c r="Q30" s="13">
        <v>1</v>
      </c>
      <c r="R30" s="7"/>
      <c r="S30" s="7"/>
      <c r="T30" s="7"/>
      <c r="U30" s="7">
        <v>10</v>
      </c>
      <c r="V30" s="16">
        <v>1</v>
      </c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>
        <v>13</v>
      </c>
      <c r="G31" s="13">
        <v>1</v>
      </c>
      <c r="H31" s="7"/>
      <c r="I31" s="7"/>
      <c r="J31" s="7"/>
      <c r="K31" s="7">
        <v>13</v>
      </c>
      <c r="L31" s="16">
        <v>1</v>
      </c>
      <c r="M31" s="12"/>
      <c r="N31" s="12"/>
      <c r="O31" s="12"/>
      <c r="P31" s="12">
        <v>26</v>
      </c>
      <c r="Q31" s="13">
        <v>1</v>
      </c>
      <c r="R31" s="7"/>
      <c r="S31" s="7"/>
      <c r="T31" s="7"/>
      <c r="U31" s="7">
        <v>26</v>
      </c>
      <c r="V31" s="16">
        <v>1</v>
      </c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>
        <v>2</v>
      </c>
      <c r="G32" s="13">
        <v>1</v>
      </c>
      <c r="H32" s="7"/>
      <c r="I32" s="7"/>
      <c r="J32" s="7"/>
      <c r="K32" s="7">
        <v>2</v>
      </c>
      <c r="L32" s="16">
        <v>1</v>
      </c>
      <c r="M32" s="12"/>
      <c r="N32" s="12"/>
      <c r="O32" s="12"/>
      <c r="P32" s="12">
        <v>2</v>
      </c>
      <c r="Q32" s="13">
        <v>1</v>
      </c>
      <c r="R32" s="7"/>
      <c r="S32" s="7"/>
      <c r="T32" s="7"/>
      <c r="U32" s="7">
        <v>2</v>
      </c>
      <c r="V32" s="16">
        <v>1</v>
      </c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/>
      <c r="Q33" s="13"/>
      <c r="R33" s="7"/>
      <c r="S33" s="7"/>
      <c r="T33" s="7"/>
      <c r="U33" s="7"/>
      <c r="V33" s="16"/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7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>
        <v>24</v>
      </c>
      <c r="G39" s="13">
        <v>1</v>
      </c>
      <c r="H39" s="7"/>
      <c r="I39" s="7"/>
      <c r="J39" s="7"/>
      <c r="K39" s="7">
        <v>24</v>
      </c>
      <c r="L39" s="16">
        <v>1</v>
      </c>
      <c r="M39" s="12"/>
      <c r="N39" s="12"/>
      <c r="O39" s="12"/>
      <c r="P39" s="12">
        <v>24</v>
      </c>
      <c r="Q39" s="13">
        <v>1</v>
      </c>
      <c r="R39" s="7"/>
      <c r="S39" s="7"/>
      <c r="T39" s="7"/>
      <c r="U39" s="7">
        <v>10</v>
      </c>
      <c r="V39" s="16">
        <v>1</v>
      </c>
      <c r="W39" s="12"/>
      <c r="X39" s="12"/>
      <c r="Y39" s="12"/>
      <c r="Z39" s="12">
        <v>24</v>
      </c>
      <c r="AA39" s="13">
        <v>1</v>
      </c>
      <c r="AB39" s="7"/>
      <c r="AC39" s="7"/>
      <c r="AD39" s="7"/>
      <c r="AE39" s="7">
        <v>25</v>
      </c>
      <c r="AF39" s="16">
        <v>1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/>
      <c r="G40" s="13"/>
      <c r="H40" s="7"/>
      <c r="I40" s="7"/>
      <c r="J40" s="7"/>
      <c r="K40" s="7"/>
      <c r="L40" s="16"/>
      <c r="M40" s="12"/>
      <c r="N40" s="12"/>
      <c r="O40" s="12"/>
      <c r="P40" s="12"/>
      <c r="Q40" s="13"/>
      <c r="R40" s="7"/>
      <c r="S40" s="7"/>
      <c r="T40" s="7"/>
      <c r="U40" s="7"/>
      <c r="V40" s="16">
        <v>0</v>
      </c>
      <c r="W40" s="12"/>
      <c r="X40" s="12"/>
      <c r="Y40" s="12"/>
      <c r="Z40" s="12"/>
      <c r="AA40" s="13"/>
      <c r="AB40" s="7"/>
      <c r="AC40" s="7"/>
      <c r="AD40" s="7"/>
      <c r="AE40" s="7">
        <v>12</v>
      </c>
      <c r="AF40" s="16">
        <v>1</v>
      </c>
    </row>
    <row r="41" spans="1:32" x14ac:dyDescent="0.3">
      <c r="A41" s="7">
        <v>3</v>
      </c>
      <c r="B41" s="7" t="s">
        <v>29</v>
      </c>
      <c r="C41" s="12"/>
      <c r="D41" s="12"/>
      <c r="E41" s="12"/>
      <c r="F41" s="12"/>
      <c r="G41" s="13"/>
      <c r="H41" s="7"/>
      <c r="I41" s="7"/>
      <c r="J41" s="7"/>
      <c r="K41" s="7"/>
      <c r="L41" s="16"/>
      <c r="M41" s="12"/>
      <c r="N41" s="12"/>
      <c r="O41" s="12"/>
      <c r="P41" s="12"/>
      <c r="Q41" s="13"/>
      <c r="R41" s="7"/>
      <c r="S41" s="7"/>
      <c r="T41" s="7"/>
      <c r="U41" s="7"/>
      <c r="V41" s="16"/>
      <c r="W41" s="12"/>
      <c r="X41" s="12"/>
      <c r="Y41" s="12"/>
      <c r="Z41" s="12"/>
      <c r="AA41" s="13"/>
      <c r="AB41" s="7"/>
      <c r="AC41" s="7"/>
      <c r="AD41" s="7"/>
      <c r="AE41" s="7"/>
      <c r="AF41" s="16"/>
    </row>
    <row r="42" spans="1:32" x14ac:dyDescent="0.3">
      <c r="A42" s="7">
        <v>4</v>
      </c>
      <c r="B42" s="7" t="s">
        <v>19</v>
      </c>
      <c r="C42" s="12"/>
      <c r="D42" s="12"/>
      <c r="E42" s="12"/>
      <c r="F42" s="12"/>
      <c r="G42" s="13"/>
      <c r="H42" s="7"/>
      <c r="I42" s="7"/>
      <c r="J42" s="7"/>
      <c r="K42" s="7"/>
      <c r="L42" s="16"/>
      <c r="M42" s="12"/>
      <c r="N42" s="12"/>
      <c r="O42" s="12"/>
      <c r="P42" s="12"/>
      <c r="Q42" s="13"/>
      <c r="R42" s="7"/>
      <c r="S42" s="7"/>
      <c r="T42" s="7"/>
      <c r="U42" s="7"/>
      <c r="V42" s="16">
        <v>0</v>
      </c>
      <c r="W42" s="12"/>
      <c r="X42" s="12"/>
      <c r="Y42" s="12"/>
      <c r="Z42" s="12"/>
      <c r="AA42" s="13"/>
      <c r="AB42" s="7"/>
      <c r="AC42" s="7"/>
      <c r="AD42" s="7"/>
      <c r="AE42" s="7">
        <v>4</v>
      </c>
      <c r="AF42" s="16">
        <v>1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/>
      <c r="G43" s="13"/>
      <c r="H43" s="7"/>
      <c r="I43" s="7"/>
      <c r="J43" s="7"/>
      <c r="K43" s="7"/>
      <c r="L43" s="16"/>
      <c r="M43" s="12"/>
      <c r="N43" s="12"/>
      <c r="O43" s="12"/>
      <c r="P43" s="12"/>
      <c r="Q43" s="13"/>
      <c r="R43" s="7"/>
      <c r="S43" s="7"/>
      <c r="T43" s="7"/>
      <c r="U43" s="7"/>
      <c r="V43" s="16">
        <v>0</v>
      </c>
      <c r="W43" s="12"/>
      <c r="X43" s="12"/>
      <c r="Y43" s="12"/>
      <c r="Z43" s="12"/>
      <c r="AA43" s="13"/>
      <c r="AB43" s="7"/>
      <c r="AC43" s="7"/>
      <c r="AD43" s="7"/>
      <c r="AE43" s="7"/>
      <c r="AF43" s="16"/>
    </row>
    <row r="44" spans="1:32" x14ac:dyDescent="0.3">
      <c r="A44" s="7">
        <v>6</v>
      </c>
      <c r="B44" s="7" t="s">
        <v>21</v>
      </c>
      <c r="C44" s="12"/>
      <c r="D44" s="12"/>
      <c r="E44" s="12"/>
      <c r="F44" s="12">
        <v>6</v>
      </c>
      <c r="G44" s="13">
        <v>1</v>
      </c>
      <c r="H44" s="7"/>
      <c r="I44" s="7"/>
      <c r="J44" s="7"/>
      <c r="K44" s="7">
        <v>6</v>
      </c>
      <c r="L44" s="16">
        <v>1</v>
      </c>
      <c r="M44" s="12"/>
      <c r="N44" s="12"/>
      <c r="O44" s="12"/>
      <c r="P44" s="12">
        <v>6</v>
      </c>
      <c r="Q44" s="13">
        <v>1</v>
      </c>
      <c r="R44" s="7"/>
      <c r="S44" s="7"/>
      <c r="T44" s="7"/>
      <c r="U44" s="7">
        <v>5</v>
      </c>
      <c r="V44" s="16">
        <v>1</v>
      </c>
      <c r="W44" s="12"/>
      <c r="X44" s="12"/>
      <c r="Y44" s="12"/>
      <c r="Z44" s="12">
        <v>3</v>
      </c>
      <c r="AA44" s="13">
        <v>1</v>
      </c>
      <c r="AB44" s="7"/>
      <c r="AC44" s="7"/>
      <c r="AD44" s="7"/>
      <c r="AE44" s="7">
        <v>5</v>
      </c>
      <c r="AF44" s="16">
        <v>1</v>
      </c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/>
      <c r="AF45" s="16"/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/>
      <c r="V47" s="16"/>
      <c r="W47" s="12"/>
      <c r="X47" s="12"/>
      <c r="Y47" s="12"/>
      <c r="Z47" s="12"/>
      <c r="AA47" s="13"/>
      <c r="AB47" s="7"/>
      <c r="AC47" s="7"/>
      <c r="AD47" s="7"/>
      <c r="AE47" s="7"/>
      <c r="AF47" s="16"/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>
        <v>6</v>
      </c>
      <c r="G51" s="13">
        <v>1</v>
      </c>
      <c r="H51" s="7"/>
      <c r="I51" s="7"/>
      <c r="J51" s="7"/>
      <c r="K51" s="7">
        <v>6</v>
      </c>
      <c r="L51" s="16">
        <v>1</v>
      </c>
      <c r="M51" s="12"/>
      <c r="N51" s="12"/>
      <c r="O51" s="12"/>
      <c r="P51" s="25">
        <v>6</v>
      </c>
      <c r="Q51" s="13">
        <v>1</v>
      </c>
      <c r="R51" s="7"/>
      <c r="S51" s="7"/>
      <c r="T51" s="7"/>
      <c r="U51" s="7">
        <v>2.9</v>
      </c>
      <c r="V51" s="16">
        <v>2</v>
      </c>
      <c r="W51" s="12"/>
      <c r="X51" s="12"/>
      <c r="Y51" s="12"/>
      <c r="Z51" s="12">
        <v>2.9</v>
      </c>
      <c r="AA51" s="13">
        <v>2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/>
      <c r="G52" s="13"/>
      <c r="H52" s="7"/>
      <c r="I52" s="7"/>
      <c r="J52" s="7"/>
      <c r="K52" s="7"/>
      <c r="L52" s="16"/>
      <c r="M52" s="12"/>
      <c r="N52" s="12"/>
      <c r="O52" s="12"/>
      <c r="P52" s="12"/>
      <c r="Q52" s="13"/>
      <c r="R52" s="7"/>
      <c r="S52" s="7"/>
      <c r="T52" s="7"/>
      <c r="U52" s="7"/>
      <c r="V52" s="16"/>
      <c r="W52" s="12"/>
      <c r="X52" s="12"/>
      <c r="Y52" s="12"/>
      <c r="Z52" s="12"/>
      <c r="AA52" s="13"/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/>
      <c r="G53" s="13"/>
      <c r="H53" s="7"/>
      <c r="I53" s="7"/>
      <c r="J53" s="7"/>
      <c r="K53" s="7"/>
      <c r="L53" s="16"/>
      <c r="M53" s="12"/>
      <c r="N53" s="12"/>
      <c r="O53" s="12"/>
      <c r="P53" s="12"/>
      <c r="Q53" s="13"/>
      <c r="R53" s="7"/>
      <c r="S53" s="7"/>
      <c r="T53" s="7"/>
      <c r="U53" s="7"/>
      <c r="V53" s="16"/>
      <c r="W53" s="12"/>
      <c r="X53" s="12"/>
      <c r="Y53" s="12"/>
      <c r="Z53" s="12"/>
      <c r="AA53" s="13"/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>
        <v>25</v>
      </c>
      <c r="G54" s="13">
        <v>1</v>
      </c>
      <c r="H54" s="7"/>
      <c r="I54" s="7"/>
      <c r="J54" s="7"/>
      <c r="K54" s="7">
        <v>25</v>
      </c>
      <c r="L54" s="16">
        <v>1</v>
      </c>
      <c r="M54" s="12"/>
      <c r="N54" s="12"/>
      <c r="O54" s="12"/>
      <c r="P54" s="12">
        <v>25</v>
      </c>
      <c r="Q54" s="13">
        <v>1</v>
      </c>
      <c r="R54" s="7"/>
      <c r="S54" s="7"/>
      <c r="T54" s="7"/>
      <c r="U54" s="7">
        <v>25</v>
      </c>
      <c r="V54" s="16">
        <v>1</v>
      </c>
      <c r="W54" s="12"/>
      <c r="X54" s="12"/>
      <c r="Y54" s="12"/>
      <c r="Z54" s="12">
        <v>25</v>
      </c>
      <c r="AA54" s="13">
        <v>1</v>
      </c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/>
      <c r="G55" s="13"/>
      <c r="H55" s="7"/>
      <c r="I55" s="7"/>
      <c r="J55" s="7"/>
      <c r="K55" s="7"/>
      <c r="L55" s="16"/>
      <c r="M55" s="12"/>
      <c r="N55" s="12"/>
      <c r="O55" s="12"/>
      <c r="P55" s="12"/>
      <c r="Q55" s="13"/>
      <c r="R55" s="7"/>
      <c r="S55" s="7"/>
      <c r="T55" s="7"/>
      <c r="U55" s="7"/>
      <c r="V55" s="16"/>
      <c r="W55" s="12"/>
      <c r="X55" s="12"/>
      <c r="Y55" s="12"/>
      <c r="Z55" s="12"/>
      <c r="AA55" s="13"/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>
        <v>4</v>
      </c>
      <c r="G56" s="13">
        <v>1</v>
      </c>
      <c r="H56" s="7"/>
      <c r="I56" s="7"/>
      <c r="J56" s="7"/>
      <c r="K56" s="7">
        <v>4</v>
      </c>
      <c r="L56" s="16">
        <v>1</v>
      </c>
      <c r="M56" s="12"/>
      <c r="N56" s="12"/>
      <c r="O56" s="12"/>
      <c r="P56" s="12">
        <v>4</v>
      </c>
      <c r="Q56" s="13">
        <v>1</v>
      </c>
      <c r="R56" s="7"/>
      <c r="S56" s="7"/>
      <c r="T56" s="7"/>
      <c r="U56" s="7">
        <v>4</v>
      </c>
      <c r="V56" s="16">
        <v>1</v>
      </c>
      <c r="W56" s="12"/>
      <c r="X56" s="12"/>
      <c r="Y56" s="12"/>
      <c r="Z56" s="12">
        <v>4</v>
      </c>
      <c r="AA56" s="13">
        <v>1</v>
      </c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/>
      <c r="G57" s="13"/>
      <c r="H57" s="7"/>
      <c r="I57" s="7"/>
      <c r="J57" s="7"/>
      <c r="K57" s="7"/>
      <c r="L57" s="16"/>
      <c r="M57" s="12"/>
      <c r="N57" s="12"/>
      <c r="O57" s="12"/>
      <c r="P57" s="12"/>
      <c r="Q57" s="13"/>
      <c r="R57" s="7"/>
      <c r="S57" s="7"/>
      <c r="T57" s="7"/>
      <c r="U57" s="7"/>
      <c r="V57" s="16"/>
      <c r="W57" s="12"/>
      <c r="X57" s="12"/>
      <c r="Y57" s="12"/>
      <c r="Z57" s="12">
        <v>1</v>
      </c>
      <c r="AA57" s="13">
        <v>1</v>
      </c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>
        <v>2</v>
      </c>
      <c r="G59" s="13">
        <v>1</v>
      </c>
      <c r="H59" s="7"/>
      <c r="I59" s="7"/>
      <c r="J59" s="7"/>
      <c r="K59" s="7">
        <v>3</v>
      </c>
      <c r="L59" s="16">
        <v>1</v>
      </c>
      <c r="M59" s="12"/>
      <c r="N59" s="12"/>
      <c r="O59" s="12"/>
      <c r="P59" s="12">
        <v>3</v>
      </c>
      <c r="Q59" s="13">
        <v>1</v>
      </c>
      <c r="R59" s="7"/>
      <c r="S59" s="7"/>
      <c r="T59" s="7"/>
      <c r="U59" s="7">
        <v>4</v>
      </c>
      <c r="V59" s="16">
        <v>1</v>
      </c>
      <c r="W59" s="12"/>
      <c r="X59" s="12"/>
      <c r="Y59" s="12"/>
      <c r="Z59" s="12">
        <v>4</v>
      </c>
      <c r="AA59" s="13">
        <v>1</v>
      </c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/>
      <c r="G61" s="13"/>
      <c r="H61" s="7"/>
      <c r="I61" s="7"/>
      <c r="J61" s="7"/>
      <c r="K61" s="7"/>
      <c r="L61" s="16"/>
      <c r="M61" s="12"/>
      <c r="N61" s="12"/>
      <c r="O61" s="12"/>
      <c r="P61" s="12"/>
      <c r="Q61" s="13"/>
      <c r="R61" s="7"/>
      <c r="S61" s="7"/>
      <c r="T61" s="7"/>
      <c r="U61" s="7"/>
      <c r="V61" s="16"/>
      <c r="W61" s="12"/>
      <c r="X61" s="12"/>
      <c r="Y61" s="12"/>
      <c r="Z61" s="12"/>
      <c r="AA61" s="13"/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/>
      <c r="G62" s="13"/>
      <c r="H62" s="7"/>
      <c r="I62" s="7"/>
      <c r="J62" s="7"/>
      <c r="K62" s="7"/>
      <c r="L62" s="16"/>
      <c r="M62" s="12"/>
      <c r="N62" s="12"/>
      <c r="O62" s="12"/>
      <c r="P62" s="12"/>
      <c r="Q62" s="13"/>
      <c r="R62" s="7"/>
      <c r="S62" s="7"/>
      <c r="T62" s="7"/>
      <c r="U62" s="7"/>
      <c r="V62" s="16"/>
      <c r="W62" s="12"/>
      <c r="X62" s="12"/>
      <c r="Y62" s="12"/>
      <c r="Z62" s="12"/>
      <c r="AA62" s="13"/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/>
      <c r="G63" s="13"/>
      <c r="H63" s="7"/>
      <c r="I63" s="7"/>
      <c r="J63" s="7"/>
      <c r="K63" s="7"/>
      <c r="L63" s="16"/>
      <c r="M63" s="12"/>
      <c r="N63" s="12"/>
      <c r="O63" s="12"/>
      <c r="P63" s="12"/>
      <c r="Q63" s="13"/>
      <c r="R63" s="7"/>
      <c r="S63" s="7"/>
      <c r="T63" s="7"/>
      <c r="U63" s="7"/>
      <c r="V63" s="16"/>
      <c r="W63" s="12"/>
      <c r="X63" s="12"/>
      <c r="Y63" s="12"/>
      <c r="Z63" s="12"/>
      <c r="AA63" s="13"/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/>
      <c r="G68" s="13">
        <v>0</v>
      </c>
      <c r="H68" s="7"/>
      <c r="I68" s="7"/>
      <c r="J68" s="7"/>
      <c r="K68" s="7"/>
      <c r="L68" s="16">
        <v>0</v>
      </c>
      <c r="M68" s="12"/>
      <c r="N68" s="12"/>
      <c r="O68" s="12"/>
      <c r="P68" s="12">
        <v>11</v>
      </c>
      <c r="Q68" s="13">
        <v>1</v>
      </c>
      <c r="R68" s="7"/>
      <c r="S68" s="7"/>
      <c r="T68" s="7"/>
      <c r="U68" s="7">
        <v>13</v>
      </c>
      <c r="V68" s="16">
        <v>1</v>
      </c>
      <c r="W68" s="12"/>
      <c r="X68" s="12"/>
      <c r="Y68" s="12"/>
      <c r="Z68" s="12"/>
      <c r="AA68" s="13">
        <v>0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/>
      <c r="G69" s="13">
        <v>0</v>
      </c>
      <c r="H69" s="7"/>
      <c r="I69" s="7"/>
      <c r="J69" s="7"/>
      <c r="K69" s="7"/>
      <c r="L69" s="16">
        <v>0</v>
      </c>
      <c r="M69" s="12"/>
      <c r="N69" s="12"/>
      <c r="O69" s="12"/>
      <c r="P69" s="12"/>
      <c r="Q69" s="13"/>
      <c r="R69" s="7"/>
      <c r="S69" s="7"/>
      <c r="T69" s="7"/>
      <c r="U69" s="7"/>
      <c r="V69" s="16"/>
      <c r="W69" s="12"/>
      <c r="X69" s="12"/>
      <c r="Y69" s="12"/>
      <c r="Z69" s="12"/>
      <c r="AA69" s="13"/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>
        <v>5</v>
      </c>
      <c r="G70" s="13">
        <v>1</v>
      </c>
      <c r="H70" s="7"/>
      <c r="I70" s="7"/>
      <c r="J70" s="7"/>
      <c r="K70" s="7">
        <v>5</v>
      </c>
      <c r="L70" s="16">
        <v>1</v>
      </c>
      <c r="M70" s="12"/>
      <c r="N70" s="12"/>
      <c r="O70" s="12"/>
      <c r="P70" s="12">
        <v>6</v>
      </c>
      <c r="Q70" s="13">
        <v>1</v>
      </c>
      <c r="R70" s="7"/>
      <c r="S70" s="7"/>
      <c r="T70" s="7"/>
      <c r="U70" s="7">
        <v>6</v>
      </c>
      <c r="V70" s="16">
        <v>1</v>
      </c>
      <c r="W70" s="12"/>
      <c r="X70" s="12"/>
      <c r="Y70" s="12"/>
      <c r="Z70" s="12">
        <v>6</v>
      </c>
      <c r="AA70" s="13">
        <v>1</v>
      </c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>
        <v>5</v>
      </c>
      <c r="G71" s="13">
        <v>1</v>
      </c>
      <c r="H71" s="7"/>
      <c r="I71" s="7"/>
      <c r="J71" s="7"/>
      <c r="K71" s="7">
        <v>5</v>
      </c>
      <c r="L71" s="16">
        <v>1</v>
      </c>
      <c r="M71" s="12"/>
      <c r="N71" s="12"/>
      <c r="O71" s="12"/>
      <c r="P71" s="12">
        <v>5</v>
      </c>
      <c r="Q71" s="13">
        <v>1</v>
      </c>
      <c r="R71" s="7"/>
      <c r="S71" s="7"/>
      <c r="T71" s="7"/>
      <c r="U71" s="7">
        <v>5</v>
      </c>
      <c r="V71" s="16">
        <v>1</v>
      </c>
      <c r="W71" s="12"/>
      <c r="X71" s="12"/>
      <c r="Y71" s="12"/>
      <c r="Z71" s="12">
        <v>5</v>
      </c>
      <c r="AA71" s="13">
        <v>1</v>
      </c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>
        <v>27</v>
      </c>
      <c r="G72" s="13">
        <v>1</v>
      </c>
      <c r="H72" s="7"/>
      <c r="I72" s="7"/>
      <c r="J72" s="7"/>
      <c r="K72" s="7">
        <v>27</v>
      </c>
      <c r="L72" s="16">
        <v>1</v>
      </c>
      <c r="M72" s="12"/>
      <c r="N72" s="12"/>
      <c r="O72" s="12"/>
      <c r="P72" s="12">
        <v>27</v>
      </c>
      <c r="Q72" s="13">
        <v>1</v>
      </c>
      <c r="R72" s="7"/>
      <c r="S72" s="7"/>
      <c r="T72" s="7"/>
      <c r="U72" s="7">
        <v>27</v>
      </c>
      <c r="V72" s="16">
        <v>1</v>
      </c>
      <c r="W72" s="12"/>
      <c r="X72" s="12"/>
      <c r="Y72" s="12"/>
      <c r="Z72" s="12">
        <v>27</v>
      </c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/>
      <c r="G74" s="13"/>
      <c r="H74" s="7"/>
      <c r="I74" s="7"/>
      <c r="J74" s="7"/>
      <c r="K74" s="7"/>
      <c r="L74" s="16"/>
      <c r="M74" s="12"/>
      <c r="N74" s="12"/>
      <c r="O74" s="12"/>
      <c r="P74" s="12"/>
      <c r="Q74" s="13"/>
      <c r="R74" s="7"/>
      <c r="S74" s="7"/>
      <c r="T74" s="7"/>
      <c r="U74" s="7"/>
      <c r="V74" s="16"/>
      <c r="W74" s="12"/>
      <c r="X74" s="12"/>
      <c r="Y74" s="12"/>
      <c r="Z74" s="12"/>
      <c r="AA74" s="13"/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>
        <v>3</v>
      </c>
      <c r="G75" s="13">
        <v>1</v>
      </c>
      <c r="H75" s="7"/>
      <c r="I75" s="7"/>
      <c r="J75" s="7"/>
      <c r="K75" s="7">
        <v>3</v>
      </c>
      <c r="L75" s="16">
        <v>1</v>
      </c>
      <c r="M75" s="12"/>
      <c r="N75" s="12"/>
      <c r="O75" s="12"/>
      <c r="P75" s="12">
        <v>3</v>
      </c>
      <c r="Q75" s="13">
        <v>1</v>
      </c>
      <c r="R75" s="7"/>
      <c r="S75" s="7"/>
      <c r="T75" s="7"/>
      <c r="U75" s="7">
        <v>3</v>
      </c>
      <c r="V75" s="16">
        <v>1</v>
      </c>
      <c r="W75" s="12"/>
      <c r="X75" s="12"/>
      <c r="Y75" s="12"/>
      <c r="Z75" s="12">
        <v>3</v>
      </c>
      <c r="AA75" s="13">
        <v>1</v>
      </c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>
        <v>6</v>
      </c>
      <c r="G76" s="13">
        <v>1</v>
      </c>
      <c r="H76" s="7"/>
      <c r="I76" s="7"/>
      <c r="J76" s="7"/>
      <c r="K76" s="7"/>
      <c r="L76" s="16"/>
      <c r="M76" s="12"/>
      <c r="N76" s="12"/>
      <c r="O76" s="12"/>
      <c r="P76" s="12"/>
      <c r="Q76" s="13"/>
      <c r="R76" s="7"/>
      <c r="S76" s="7"/>
      <c r="T76" s="7"/>
      <c r="U76" s="7"/>
      <c r="V76" s="16"/>
      <c r="W76" s="12"/>
      <c r="X76" s="12"/>
      <c r="Y76" s="12"/>
      <c r="Z76" s="12"/>
      <c r="AA76" s="13"/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>
        <v>1</v>
      </c>
      <c r="H77" s="7"/>
      <c r="I77" s="7"/>
      <c r="J77" s="7"/>
      <c r="K77" s="7"/>
      <c r="L77" s="16">
        <v>1</v>
      </c>
      <c r="M77" s="12"/>
      <c r="N77" s="12"/>
      <c r="O77" s="12"/>
      <c r="P77" s="12"/>
      <c r="Q77" s="13">
        <v>1</v>
      </c>
      <c r="R77" s="7"/>
      <c r="S77" s="7"/>
      <c r="T77" s="7"/>
      <c r="U77" s="7"/>
      <c r="V77" s="16">
        <v>1</v>
      </c>
      <c r="W77" s="12"/>
      <c r="X77" s="12"/>
      <c r="Y77" s="12"/>
      <c r="Z77" s="12"/>
      <c r="AA77" s="13">
        <v>1</v>
      </c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/>
      <c r="G78" s="13"/>
      <c r="H78" s="7"/>
      <c r="I78" s="7"/>
      <c r="J78" s="7"/>
      <c r="K78" s="7"/>
      <c r="L78" s="16"/>
      <c r="M78" s="12"/>
      <c r="N78" s="12"/>
      <c r="O78" s="12"/>
      <c r="P78" s="12"/>
      <c r="Q78" s="13"/>
      <c r="R78" s="7"/>
      <c r="S78" s="7"/>
      <c r="T78" s="7"/>
      <c r="U78" s="7"/>
      <c r="V78" s="16"/>
      <c r="W78" s="12"/>
      <c r="X78" s="12"/>
      <c r="Y78" s="12"/>
      <c r="Z78" s="12"/>
      <c r="AA78" s="13"/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/>
      <c r="G79" s="13"/>
      <c r="H79" s="7"/>
      <c r="I79" s="7"/>
      <c r="J79" s="7"/>
      <c r="K79" s="7"/>
      <c r="L79" s="16"/>
      <c r="M79" s="12"/>
      <c r="N79" s="12"/>
      <c r="O79" s="12"/>
      <c r="P79" s="12"/>
      <c r="Q79" s="13"/>
      <c r="R79" s="7"/>
      <c r="S79" s="7"/>
      <c r="T79" s="7"/>
      <c r="U79" s="7"/>
      <c r="V79" s="16"/>
      <c r="W79" s="12"/>
      <c r="X79" s="12"/>
      <c r="Y79" s="12"/>
      <c r="Z79" s="12"/>
      <c r="AA79" s="13"/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/>
      <c r="G80" s="13"/>
      <c r="H80" s="7"/>
      <c r="I80" s="7"/>
      <c r="J80" s="7"/>
      <c r="K80" s="7"/>
      <c r="L80" s="16"/>
      <c r="M80" s="12"/>
      <c r="N80" s="12"/>
      <c r="O80" s="12"/>
      <c r="P80" s="12"/>
      <c r="Q80" s="13"/>
      <c r="R80" s="7"/>
      <c r="S80" s="7"/>
      <c r="T80" s="7"/>
      <c r="U80" s="7"/>
      <c r="V80" s="16"/>
      <c r="W80" s="12"/>
      <c r="X80" s="12"/>
      <c r="Y80" s="12"/>
      <c r="Z80" s="12"/>
      <c r="AA80" s="13"/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12">
        <v>11</v>
      </c>
      <c r="G84" s="13">
        <v>1</v>
      </c>
      <c r="H84" s="7"/>
      <c r="I84" s="7"/>
      <c r="J84" s="7"/>
      <c r="K84" s="7">
        <v>11</v>
      </c>
      <c r="L84" s="16">
        <v>1</v>
      </c>
      <c r="M84" s="12"/>
      <c r="N84" s="12"/>
      <c r="O84" s="12"/>
      <c r="P84" s="12">
        <v>10</v>
      </c>
      <c r="Q84" s="13">
        <v>1</v>
      </c>
      <c r="R84" s="7"/>
      <c r="S84" s="7"/>
      <c r="T84" s="7"/>
      <c r="U84" s="7">
        <v>11</v>
      </c>
      <c r="V84" s="16">
        <v>1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/>
      <c r="G85" s="13"/>
      <c r="H85" s="7"/>
      <c r="I85" s="7"/>
      <c r="J85" s="7"/>
      <c r="K85" s="7"/>
      <c r="L85" s="16">
        <v>0</v>
      </c>
      <c r="M85" s="12"/>
      <c r="N85" s="12"/>
      <c r="O85" s="12"/>
      <c r="P85" s="12"/>
      <c r="Q85" s="13"/>
      <c r="R85" s="7"/>
      <c r="S85" s="7"/>
      <c r="T85" s="7"/>
      <c r="U85" s="7"/>
      <c r="V85" s="16"/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/>
      <c r="G86" s="13"/>
      <c r="H86" s="7"/>
      <c r="I86" s="7"/>
      <c r="J86" s="7"/>
      <c r="K86" s="7"/>
      <c r="L86" s="16"/>
      <c r="M86" s="12"/>
      <c r="N86" s="12"/>
      <c r="O86" s="12"/>
      <c r="P86" s="12"/>
      <c r="Q86" s="13"/>
      <c r="R86" s="7"/>
      <c r="S86" s="7"/>
      <c r="T86" s="7"/>
      <c r="U86" s="7"/>
      <c r="V86" s="16"/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>
        <v>11</v>
      </c>
      <c r="G87" s="13">
        <v>1</v>
      </c>
      <c r="H87" s="7"/>
      <c r="I87" s="7"/>
      <c r="J87" s="7"/>
      <c r="K87" s="7"/>
      <c r="L87" s="16"/>
      <c r="M87" s="12"/>
      <c r="N87" s="12"/>
      <c r="O87" s="12"/>
      <c r="P87" s="12"/>
      <c r="Q87" s="13"/>
      <c r="R87" s="7"/>
      <c r="S87" s="7"/>
      <c r="T87" s="7"/>
      <c r="U87" s="7"/>
      <c r="V87" s="16"/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/>
      <c r="G88" s="13"/>
      <c r="H88" s="7"/>
      <c r="I88" s="7"/>
      <c r="J88" s="7"/>
      <c r="K88" s="7"/>
      <c r="L88" s="16"/>
      <c r="M88" s="12"/>
      <c r="N88" s="12"/>
      <c r="O88" s="12"/>
      <c r="P88" s="12"/>
      <c r="Q88" s="13"/>
      <c r="R88" s="7"/>
      <c r="S88" s="7"/>
      <c r="T88" s="7"/>
      <c r="U88" s="7"/>
      <c r="V88" s="16"/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/>
      <c r="G89" s="23"/>
      <c r="H89" s="7"/>
      <c r="I89" s="7"/>
      <c r="J89" s="7"/>
      <c r="K89" s="7"/>
      <c r="L89" s="16"/>
      <c r="M89" s="12"/>
      <c r="N89" s="12"/>
      <c r="O89" s="12"/>
      <c r="P89" s="12"/>
      <c r="Q89" s="23"/>
      <c r="R89" s="7"/>
      <c r="S89" s="7"/>
      <c r="T89" s="7"/>
      <c r="U89" s="7"/>
      <c r="V89" s="16"/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>
        <v>4</v>
      </c>
      <c r="G90" s="13">
        <v>1</v>
      </c>
      <c r="H90" s="7"/>
      <c r="I90" s="7"/>
      <c r="J90" s="7"/>
      <c r="K90" s="7">
        <v>4</v>
      </c>
      <c r="L90" s="16">
        <v>1</v>
      </c>
      <c r="M90" s="12"/>
      <c r="N90" s="12"/>
      <c r="O90" s="12"/>
      <c r="P90" s="12">
        <v>4</v>
      </c>
      <c r="Q90" s="13">
        <v>1</v>
      </c>
      <c r="R90" s="7"/>
      <c r="S90" s="7"/>
      <c r="T90" s="7"/>
      <c r="U90" s="7">
        <v>4</v>
      </c>
      <c r="V90" s="16">
        <v>1</v>
      </c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/>
      <c r="G91" s="13"/>
      <c r="H91" s="7"/>
      <c r="I91" s="7"/>
      <c r="J91" s="7"/>
      <c r="K91" s="7"/>
      <c r="L91" s="16"/>
      <c r="M91" s="12"/>
      <c r="N91" s="12"/>
      <c r="O91" s="12"/>
      <c r="P91" s="12">
        <v>13</v>
      </c>
      <c r="Q91" s="13">
        <v>1</v>
      </c>
      <c r="R91" s="7"/>
      <c r="S91" s="7"/>
      <c r="T91" s="7"/>
      <c r="U91" s="7">
        <v>13</v>
      </c>
      <c r="V91" s="16">
        <v>1</v>
      </c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/>
      <c r="G93" s="13"/>
      <c r="H93" s="7"/>
      <c r="I93" s="7"/>
      <c r="J93" s="7"/>
      <c r="K93" s="7"/>
      <c r="L93" s="16"/>
      <c r="M93" s="12"/>
      <c r="N93" s="12"/>
      <c r="O93" s="12"/>
      <c r="P93" s="12"/>
      <c r="Q93" s="13"/>
      <c r="R93" s="7"/>
      <c r="S93" s="7"/>
      <c r="T93" s="7"/>
      <c r="U93" s="7"/>
      <c r="V93" s="16"/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/>
      <c r="G94" s="13"/>
      <c r="H94" s="7"/>
      <c r="I94" s="7"/>
      <c r="J94" s="7"/>
      <c r="K94" s="7"/>
      <c r="L94" s="16"/>
      <c r="M94" s="12"/>
      <c r="N94" s="12"/>
      <c r="O94" s="12"/>
      <c r="P94" s="12"/>
      <c r="Q94" s="13"/>
      <c r="R94" s="7"/>
      <c r="S94" s="7"/>
      <c r="T94" s="7"/>
      <c r="U94" s="7"/>
      <c r="V94" s="16"/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/>
      <c r="G95" s="13"/>
      <c r="H95" s="7"/>
      <c r="I95" s="7"/>
      <c r="J95" s="7"/>
      <c r="K95" s="7"/>
      <c r="L95" s="16"/>
      <c r="M95" s="12"/>
      <c r="N95" s="12"/>
      <c r="O95" s="12"/>
      <c r="P95" s="12"/>
      <c r="Q95" s="13"/>
      <c r="R95" s="7"/>
      <c r="S95" s="7"/>
      <c r="T95" s="7"/>
      <c r="U95" s="7"/>
      <c r="V95" s="16"/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>
        <v>5</v>
      </c>
      <c r="G96" s="13">
        <v>1</v>
      </c>
      <c r="H96" s="7"/>
      <c r="I96" s="7"/>
      <c r="J96" s="7"/>
      <c r="K96" s="7">
        <v>5</v>
      </c>
      <c r="L96" s="16">
        <v>1</v>
      </c>
      <c r="M96" s="12"/>
      <c r="N96" s="12"/>
      <c r="O96" s="12"/>
      <c r="P96" s="12">
        <v>5</v>
      </c>
      <c r="Q96" s="13">
        <v>1</v>
      </c>
      <c r="R96" s="7"/>
      <c r="S96" s="7"/>
      <c r="T96" s="7"/>
      <c r="U96" s="7">
        <v>5</v>
      </c>
      <c r="V96" s="16">
        <v>1</v>
      </c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/>
      <c r="G97" s="13"/>
      <c r="H97" s="7"/>
      <c r="I97" s="7"/>
      <c r="J97" s="7"/>
      <c r="K97" s="7"/>
      <c r="L97" s="16"/>
      <c r="M97" s="12"/>
      <c r="N97" s="12"/>
      <c r="O97" s="12"/>
      <c r="P97" s="12"/>
      <c r="Q97" s="13"/>
      <c r="R97" s="7"/>
      <c r="S97" s="7"/>
      <c r="T97" s="7"/>
      <c r="U97" s="7"/>
      <c r="V97" s="16"/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/>
      <c r="G99" s="13"/>
      <c r="H99" s="7"/>
      <c r="I99" s="7"/>
      <c r="J99" s="7"/>
      <c r="K99" s="7"/>
      <c r="L99" s="16"/>
      <c r="M99" s="12"/>
      <c r="N99" s="12"/>
      <c r="O99" s="12"/>
      <c r="P99" s="12"/>
      <c r="Q99" s="13"/>
      <c r="R99" s="7"/>
      <c r="S99" s="7"/>
      <c r="T99" s="7"/>
      <c r="U99" s="7"/>
      <c r="V99" s="16"/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/>
      <c r="G100" s="13"/>
      <c r="H100" s="7"/>
      <c r="I100" s="7"/>
      <c r="J100" s="7"/>
      <c r="K100" s="7"/>
      <c r="L100" s="16"/>
      <c r="M100" s="12"/>
      <c r="N100" s="12"/>
      <c r="O100" s="12"/>
      <c r="P100" s="12"/>
      <c r="Q100" s="13"/>
      <c r="R100" s="7"/>
      <c r="S100" s="7"/>
      <c r="T100" s="7"/>
      <c r="U100" s="7"/>
      <c r="V100" s="16"/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>
        <v>12</v>
      </c>
      <c r="G101" s="13">
        <v>1</v>
      </c>
      <c r="H101" s="7"/>
      <c r="I101" s="7"/>
      <c r="J101" s="7"/>
      <c r="K101" s="7">
        <v>12</v>
      </c>
      <c r="L101" s="16">
        <v>1</v>
      </c>
      <c r="M101" s="12"/>
      <c r="N101" s="12"/>
      <c r="O101" s="12"/>
      <c r="P101" s="12">
        <v>12</v>
      </c>
      <c r="Q101" s="13">
        <v>1</v>
      </c>
      <c r="R101" s="7"/>
      <c r="S101" s="7"/>
      <c r="T101" s="7"/>
      <c r="U101" s="7">
        <v>12</v>
      </c>
      <c r="V101" s="16">
        <v>1</v>
      </c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/>
      <c r="G105" s="13"/>
      <c r="H105" s="7"/>
      <c r="I105" s="7"/>
      <c r="J105" s="7"/>
      <c r="K105" s="7">
        <v>10</v>
      </c>
      <c r="L105" s="16">
        <v>1</v>
      </c>
      <c r="M105" s="12"/>
      <c r="N105" s="12"/>
      <c r="O105" s="12"/>
      <c r="P105" s="12">
        <v>10</v>
      </c>
      <c r="Q105" s="13">
        <v>1</v>
      </c>
      <c r="R105" s="7"/>
      <c r="S105" s="7"/>
      <c r="T105" s="7"/>
      <c r="U105" s="7">
        <v>10</v>
      </c>
      <c r="V105" s="16">
        <v>1</v>
      </c>
      <c r="W105" s="12"/>
      <c r="X105" s="12"/>
      <c r="Y105" s="12"/>
      <c r="Z105" s="12">
        <v>10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/>
      <c r="G106" s="13"/>
      <c r="H106" s="7"/>
      <c r="I106" s="7"/>
      <c r="J106" s="7"/>
      <c r="K106" s="7"/>
      <c r="L106" s="16"/>
      <c r="M106" s="12"/>
      <c r="N106" s="12"/>
      <c r="O106" s="12"/>
      <c r="P106" s="12"/>
      <c r="Q106" s="13"/>
      <c r="R106" s="7"/>
      <c r="S106" s="7"/>
      <c r="T106" s="7"/>
      <c r="U106" s="7"/>
      <c r="V106" s="16">
        <v>0</v>
      </c>
      <c r="W106" s="12"/>
      <c r="X106" s="12"/>
      <c r="Y106" s="12"/>
      <c r="Z106" s="12"/>
      <c r="AA106" s="13"/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>
        <v>2</v>
      </c>
      <c r="G107" s="13">
        <v>1</v>
      </c>
      <c r="H107" s="7"/>
      <c r="I107" s="7"/>
      <c r="J107" s="7"/>
      <c r="K107" s="7">
        <v>2</v>
      </c>
      <c r="L107" s="16">
        <v>1</v>
      </c>
      <c r="M107" s="12"/>
      <c r="N107" s="12"/>
      <c r="O107" s="12"/>
      <c r="P107" s="12">
        <v>2</v>
      </c>
      <c r="Q107" s="13">
        <v>1</v>
      </c>
      <c r="R107" s="7"/>
      <c r="S107" s="7"/>
      <c r="T107" s="7"/>
      <c r="U107" s="7">
        <v>2</v>
      </c>
      <c r="V107" s="16">
        <v>1</v>
      </c>
      <c r="W107" s="12"/>
      <c r="X107" s="12"/>
      <c r="Y107" s="12"/>
      <c r="Z107" s="12">
        <v>2</v>
      </c>
      <c r="AA107" s="13">
        <v>1</v>
      </c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>
        <v>4</v>
      </c>
      <c r="G108" s="13">
        <v>1</v>
      </c>
      <c r="H108" s="7"/>
      <c r="I108" s="7"/>
      <c r="J108" s="7"/>
      <c r="K108" s="7">
        <v>4</v>
      </c>
      <c r="L108" s="16">
        <v>1</v>
      </c>
      <c r="M108" s="12"/>
      <c r="N108" s="12"/>
      <c r="O108" s="12"/>
      <c r="P108" s="12">
        <v>4</v>
      </c>
      <c r="Q108" s="13">
        <v>1</v>
      </c>
      <c r="R108" s="7"/>
      <c r="S108" s="7"/>
      <c r="T108" s="7"/>
      <c r="U108" s="7">
        <v>4</v>
      </c>
      <c r="V108" s="16">
        <v>1</v>
      </c>
      <c r="W108" s="12"/>
      <c r="X108" s="12"/>
      <c r="Y108" s="12"/>
      <c r="Z108" s="12">
        <v>4</v>
      </c>
      <c r="AA108" s="13">
        <v>1</v>
      </c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>
        <v>10</v>
      </c>
      <c r="G109" s="13">
        <v>1</v>
      </c>
      <c r="H109" s="7"/>
      <c r="I109" s="7"/>
      <c r="J109" s="7"/>
      <c r="K109" s="7">
        <v>10</v>
      </c>
      <c r="L109" s="16">
        <v>1</v>
      </c>
      <c r="M109" s="12"/>
      <c r="N109" s="12"/>
      <c r="O109" s="12"/>
      <c r="P109" s="12">
        <v>10</v>
      </c>
      <c r="Q109" s="13">
        <v>1</v>
      </c>
      <c r="R109" s="7"/>
      <c r="S109" s="7"/>
      <c r="T109" s="7"/>
      <c r="U109" s="7">
        <v>10</v>
      </c>
      <c r="V109" s="16">
        <v>1</v>
      </c>
      <c r="W109" s="12"/>
      <c r="X109" s="12"/>
      <c r="Y109" s="12"/>
      <c r="Z109" s="12">
        <v>10</v>
      </c>
      <c r="AA109" s="13">
        <v>1</v>
      </c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/>
      <c r="G110" s="13"/>
      <c r="H110" s="7"/>
      <c r="I110" s="7"/>
      <c r="J110" s="7"/>
      <c r="K110" s="7"/>
      <c r="L110" s="16"/>
      <c r="M110" s="12"/>
      <c r="N110" s="12"/>
      <c r="O110" s="12"/>
      <c r="P110" s="12"/>
      <c r="Q110" s="13"/>
      <c r="R110" s="7"/>
      <c r="S110" s="7"/>
      <c r="T110" s="7"/>
      <c r="U110" s="7"/>
      <c r="V110" s="16"/>
      <c r="W110" s="12"/>
      <c r="X110" s="12"/>
      <c r="Y110" s="12"/>
      <c r="Z110" s="12"/>
      <c r="AA110" s="13"/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/>
      <c r="G111" s="13"/>
      <c r="H111" s="7"/>
      <c r="I111" s="7"/>
      <c r="J111" s="7"/>
      <c r="K111" s="7"/>
      <c r="L111" s="16"/>
      <c r="M111" s="12"/>
      <c r="N111" s="12"/>
      <c r="O111" s="12"/>
      <c r="P111" s="12"/>
      <c r="Q111" s="13"/>
      <c r="R111" s="7"/>
      <c r="S111" s="7"/>
      <c r="T111" s="7"/>
      <c r="U111" s="7"/>
      <c r="V111" s="16"/>
      <c r="W111" s="12"/>
      <c r="X111" s="12"/>
      <c r="Y111" s="12"/>
      <c r="Z111" s="12"/>
      <c r="AA111" s="13"/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/>
      <c r="G112" s="13"/>
      <c r="H112" s="7"/>
      <c r="I112" s="7"/>
      <c r="J112" s="7"/>
      <c r="K112" s="7"/>
      <c r="L112" s="16"/>
      <c r="M112" s="12"/>
      <c r="N112" s="12"/>
      <c r="O112" s="12"/>
      <c r="P112" s="12"/>
      <c r="Q112" s="13"/>
      <c r="R112" s="7"/>
      <c r="S112" s="7"/>
      <c r="T112" s="7"/>
      <c r="U112" s="7"/>
      <c r="V112" s="16"/>
      <c r="W112" s="12"/>
      <c r="X112" s="12"/>
      <c r="Y112" s="12"/>
      <c r="Z112" s="12"/>
      <c r="AA112" s="13"/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12"/>
      <c r="G114" s="13"/>
      <c r="H114" s="7"/>
      <c r="I114" s="7"/>
      <c r="J114" s="7"/>
      <c r="K114" s="7"/>
      <c r="L114" s="16"/>
      <c r="M114" s="12"/>
      <c r="N114" s="12"/>
      <c r="O114" s="12"/>
      <c r="P114" s="12"/>
      <c r="Q114" s="13"/>
      <c r="R114" s="7"/>
      <c r="S114" s="7"/>
      <c r="T114" s="7"/>
      <c r="U114" s="7"/>
      <c r="V114" s="16"/>
      <c r="W114" s="12"/>
      <c r="X114" s="12"/>
      <c r="Y114" s="12"/>
      <c r="Z114" s="12"/>
      <c r="AA114" s="13"/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/>
      <c r="G115" s="13"/>
      <c r="H115" s="7"/>
      <c r="I115" s="7"/>
      <c r="J115" s="7"/>
      <c r="K115" s="7"/>
      <c r="L115" s="16"/>
      <c r="M115" s="12"/>
      <c r="N115" s="12"/>
      <c r="O115" s="12"/>
      <c r="P115" s="12"/>
      <c r="Q115" s="13"/>
      <c r="R115" s="7"/>
      <c r="S115" s="7"/>
      <c r="T115" s="7"/>
      <c r="U115" s="7"/>
      <c r="V115" s="16"/>
      <c r="W115" s="12"/>
      <c r="X115" s="12"/>
      <c r="Y115" s="12"/>
      <c r="Z115" s="12"/>
      <c r="AA115" s="13"/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>
        <v>9</v>
      </c>
      <c r="G116" s="13">
        <v>1</v>
      </c>
      <c r="H116" s="7"/>
      <c r="I116" s="7"/>
      <c r="J116" s="7"/>
      <c r="K116" s="7">
        <v>9</v>
      </c>
      <c r="L116" s="16">
        <v>1</v>
      </c>
      <c r="M116" s="12"/>
      <c r="N116" s="12"/>
      <c r="O116" s="12"/>
      <c r="P116" s="12">
        <v>9</v>
      </c>
      <c r="Q116" s="13">
        <v>1</v>
      </c>
      <c r="R116" s="7"/>
      <c r="S116" s="7"/>
      <c r="T116" s="7"/>
      <c r="U116" s="7">
        <v>9</v>
      </c>
      <c r="V116" s="16">
        <v>1</v>
      </c>
      <c r="W116" s="12"/>
      <c r="X116" s="12"/>
      <c r="Y116" s="12"/>
      <c r="Z116" s="12">
        <v>9</v>
      </c>
      <c r="AA116" s="13">
        <v>1</v>
      </c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/>
      <c r="G117" s="13"/>
      <c r="H117" s="7"/>
      <c r="I117" s="7"/>
      <c r="J117" s="7"/>
      <c r="K117" s="7"/>
      <c r="L117" s="16"/>
      <c r="M117" s="12"/>
      <c r="N117" s="12"/>
      <c r="O117" s="12"/>
      <c r="P117" s="12"/>
      <c r="Q117" s="13"/>
      <c r="R117" s="7"/>
      <c r="S117" s="7"/>
      <c r="T117" s="7"/>
      <c r="U117" s="7"/>
      <c r="V117" s="16"/>
      <c r="W117" s="12"/>
      <c r="X117" s="12"/>
      <c r="Y117" s="12"/>
      <c r="Z117" s="12"/>
      <c r="AA117" s="13"/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/>
      <c r="G118" s="13"/>
      <c r="H118" s="7"/>
      <c r="I118" s="7"/>
      <c r="J118" s="7"/>
      <c r="K118" s="7"/>
      <c r="L118" s="16"/>
      <c r="M118" s="12"/>
      <c r="N118" s="12"/>
      <c r="O118" s="12"/>
      <c r="P118" s="12"/>
      <c r="Q118" s="13"/>
      <c r="R118" s="7"/>
      <c r="S118" s="7"/>
      <c r="T118" s="7"/>
      <c r="U118" s="7"/>
      <c r="V118" s="16"/>
      <c r="W118" s="12"/>
      <c r="X118" s="12"/>
      <c r="Y118" s="12"/>
      <c r="Z118" s="12"/>
      <c r="AA118" s="13"/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/>
      <c r="G120" s="13"/>
      <c r="H120" s="7"/>
      <c r="I120" s="7"/>
      <c r="J120" s="7"/>
      <c r="K120" s="7"/>
      <c r="L120" s="16"/>
      <c r="M120" s="12"/>
      <c r="N120" s="12"/>
      <c r="O120" s="12"/>
      <c r="P120" s="12"/>
      <c r="Q120" s="13"/>
      <c r="R120" s="7"/>
      <c r="S120" s="7"/>
      <c r="T120" s="7"/>
      <c r="U120" s="7"/>
      <c r="V120" s="16"/>
      <c r="W120" s="12"/>
      <c r="X120" s="12"/>
      <c r="Y120" s="12"/>
      <c r="Z120" s="12"/>
      <c r="AA120" s="13"/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/>
      <c r="G121" s="13"/>
      <c r="H121" s="7"/>
      <c r="I121" s="7"/>
      <c r="J121" s="7"/>
      <c r="K121" s="7"/>
      <c r="L121" s="16"/>
      <c r="M121" s="12"/>
      <c r="N121" s="12"/>
      <c r="O121" s="12"/>
      <c r="P121" s="12"/>
      <c r="Q121" s="13"/>
      <c r="R121" s="7"/>
      <c r="S121" s="7"/>
      <c r="T121" s="7"/>
      <c r="U121" s="7"/>
      <c r="V121" s="16"/>
      <c r="W121" s="12"/>
      <c r="X121" s="12"/>
      <c r="Y121" s="12"/>
      <c r="Z121" s="12"/>
      <c r="AA121" s="13"/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/>
      <c r="G122" s="13"/>
      <c r="H122" s="7"/>
      <c r="I122" s="7"/>
      <c r="J122" s="7"/>
      <c r="K122" s="7"/>
      <c r="L122" s="16"/>
      <c r="M122" s="12"/>
      <c r="N122" s="12"/>
      <c r="O122" s="12"/>
      <c r="P122" s="12"/>
      <c r="Q122" s="13"/>
      <c r="R122" s="7"/>
      <c r="S122" s="7"/>
      <c r="T122" s="7"/>
      <c r="U122" s="7"/>
      <c r="V122" s="16"/>
      <c r="W122" s="12"/>
      <c r="X122" s="12"/>
      <c r="Y122" s="12"/>
      <c r="Z122" s="12"/>
      <c r="AA122" s="13"/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>
        <v>10</v>
      </c>
      <c r="G126" s="13">
        <v>1</v>
      </c>
      <c r="H126" s="7"/>
      <c r="I126" s="7"/>
      <c r="J126" s="7"/>
      <c r="K126" s="7">
        <v>10</v>
      </c>
      <c r="L126" s="16">
        <v>1</v>
      </c>
      <c r="M126" s="12"/>
      <c r="N126" s="12"/>
      <c r="O126" s="12"/>
      <c r="P126" s="12">
        <v>11</v>
      </c>
      <c r="Q126" s="13">
        <v>1</v>
      </c>
      <c r="R126" s="7"/>
      <c r="S126" s="7"/>
      <c r="T126" s="7"/>
      <c r="U126" s="7">
        <v>10</v>
      </c>
      <c r="V126" s="16">
        <v>1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/>
      <c r="G127" s="13">
        <v>0</v>
      </c>
      <c r="H127" s="7"/>
      <c r="I127" s="7"/>
      <c r="J127" s="7"/>
      <c r="K127" s="7"/>
      <c r="L127" s="16">
        <v>0</v>
      </c>
      <c r="M127" s="12"/>
      <c r="N127" s="12"/>
      <c r="O127" s="12"/>
      <c r="P127" s="12"/>
      <c r="Q127" s="13">
        <v>0</v>
      </c>
      <c r="R127" s="7"/>
      <c r="S127" s="7"/>
      <c r="T127" s="7"/>
      <c r="U127" s="7"/>
      <c r="V127" s="16"/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/>
      <c r="G128" s="13"/>
      <c r="H128" s="7"/>
      <c r="I128" s="7"/>
      <c r="J128" s="7"/>
      <c r="K128" s="7"/>
      <c r="L128" s="16"/>
      <c r="M128" s="12"/>
      <c r="N128" s="12"/>
      <c r="O128" s="12"/>
      <c r="P128" s="12"/>
      <c r="Q128" s="13"/>
      <c r="R128" s="7"/>
      <c r="S128" s="7"/>
      <c r="T128" s="7"/>
      <c r="U128" s="7"/>
      <c r="V128" s="16"/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/>
      <c r="G129" s="13"/>
      <c r="H129" s="7"/>
      <c r="I129" s="7"/>
      <c r="J129" s="7"/>
      <c r="K129" s="7"/>
      <c r="L129" s="16"/>
      <c r="M129" s="12"/>
      <c r="N129" s="12"/>
      <c r="O129" s="12"/>
      <c r="P129" s="12"/>
      <c r="Q129" s="13"/>
      <c r="R129" s="7"/>
      <c r="S129" s="7"/>
      <c r="T129" s="7"/>
      <c r="U129" s="7"/>
      <c r="V129" s="16"/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>
        <v>6</v>
      </c>
      <c r="G130" s="13">
        <v>1</v>
      </c>
      <c r="H130" s="7"/>
      <c r="I130" s="7"/>
      <c r="J130" s="7"/>
      <c r="K130" s="7">
        <v>6</v>
      </c>
      <c r="L130" s="16">
        <v>1</v>
      </c>
      <c r="M130" s="12"/>
      <c r="N130" s="12"/>
      <c r="O130" s="12"/>
      <c r="P130" s="12">
        <v>6</v>
      </c>
      <c r="Q130" s="13">
        <v>1</v>
      </c>
      <c r="R130" s="7"/>
      <c r="S130" s="7"/>
      <c r="T130" s="7"/>
      <c r="U130" s="7">
        <v>6</v>
      </c>
      <c r="V130" s="16">
        <v>1</v>
      </c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/>
      <c r="L131" s="16"/>
      <c r="M131" s="12"/>
      <c r="N131" s="12"/>
      <c r="O131" s="12"/>
      <c r="P131" s="12"/>
      <c r="Q131" s="13"/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>
        <v>13</v>
      </c>
      <c r="G132" s="13">
        <v>1</v>
      </c>
      <c r="H132" s="7"/>
      <c r="I132" s="7"/>
      <c r="J132" s="7"/>
      <c r="K132" s="7">
        <v>3</v>
      </c>
      <c r="L132" s="16">
        <v>1</v>
      </c>
      <c r="M132" s="12"/>
      <c r="N132" s="12"/>
      <c r="O132" s="12"/>
      <c r="P132" s="12">
        <v>3</v>
      </c>
      <c r="Q132" s="13">
        <v>1</v>
      </c>
      <c r="R132" s="7"/>
      <c r="S132" s="7"/>
      <c r="T132" s="7"/>
      <c r="U132" s="7">
        <v>3</v>
      </c>
      <c r="V132" s="16">
        <v>1</v>
      </c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>
        <v>10</v>
      </c>
      <c r="G133" s="13">
        <v>1</v>
      </c>
      <c r="H133" s="7"/>
      <c r="I133" s="7"/>
      <c r="J133" s="7"/>
      <c r="K133" s="7">
        <v>12</v>
      </c>
      <c r="L133" s="16">
        <v>1</v>
      </c>
      <c r="M133" s="12"/>
      <c r="N133" s="12"/>
      <c r="O133" s="12"/>
      <c r="P133" s="12">
        <v>13</v>
      </c>
      <c r="Q133" s="13">
        <v>1</v>
      </c>
      <c r="R133" s="7"/>
      <c r="S133" s="7"/>
      <c r="T133" s="7"/>
      <c r="U133" s="7">
        <v>11</v>
      </c>
      <c r="V133" s="16">
        <v>1</v>
      </c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/>
      <c r="G135" s="13"/>
      <c r="H135" s="7"/>
      <c r="I135" s="7"/>
      <c r="J135" s="7"/>
      <c r="K135" s="7"/>
      <c r="L135" s="16"/>
      <c r="M135" s="12"/>
      <c r="N135" s="12"/>
      <c r="O135" s="12"/>
      <c r="P135" s="12"/>
      <c r="Q135" s="13"/>
      <c r="R135" s="7"/>
      <c r="S135" s="7"/>
      <c r="T135" s="7"/>
      <c r="U135" s="7"/>
      <c r="V135" s="16"/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/>
      <c r="G136" s="13"/>
      <c r="H136" s="7"/>
      <c r="I136" s="7"/>
      <c r="J136" s="7"/>
      <c r="K136" s="12"/>
      <c r="L136" s="13"/>
      <c r="M136" s="12"/>
      <c r="N136" s="12"/>
      <c r="O136" s="12"/>
      <c r="P136" s="12"/>
      <c r="Q136" s="13"/>
      <c r="R136" s="7"/>
      <c r="S136" s="7"/>
      <c r="T136" s="7"/>
      <c r="U136" s="12"/>
      <c r="V136" s="13"/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/>
      <c r="G137" s="13"/>
      <c r="H137" s="7"/>
      <c r="I137" s="7"/>
      <c r="J137" s="7"/>
      <c r="K137" s="7"/>
      <c r="L137" s="16"/>
      <c r="M137" s="12"/>
      <c r="N137" s="12"/>
      <c r="O137" s="12"/>
      <c r="P137" s="12"/>
      <c r="Q137" s="13"/>
      <c r="R137" s="7"/>
      <c r="S137" s="7"/>
      <c r="T137" s="7"/>
      <c r="U137" s="7"/>
      <c r="V137" s="16"/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>
        <v>3</v>
      </c>
      <c r="G138" s="13">
        <v>1</v>
      </c>
      <c r="H138" s="7"/>
      <c r="I138" s="7"/>
      <c r="J138" s="7"/>
      <c r="K138" s="7">
        <v>3</v>
      </c>
      <c r="L138" s="16">
        <v>1</v>
      </c>
      <c r="M138" s="12"/>
      <c r="N138" s="12"/>
      <c r="O138" s="12"/>
      <c r="P138" s="12">
        <v>3</v>
      </c>
      <c r="Q138" s="13">
        <v>1</v>
      </c>
      <c r="R138" s="7"/>
      <c r="S138" s="7"/>
      <c r="T138" s="7"/>
      <c r="U138" s="7">
        <v>3</v>
      </c>
      <c r="V138" s="16">
        <v>1</v>
      </c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>
        <v>4</v>
      </c>
      <c r="G139" s="13">
        <v>1</v>
      </c>
      <c r="H139" s="7"/>
      <c r="I139" s="7"/>
      <c r="J139" s="7"/>
      <c r="K139" s="7">
        <v>4</v>
      </c>
      <c r="L139" s="16">
        <v>1</v>
      </c>
      <c r="M139" s="12"/>
      <c r="N139" s="12"/>
      <c r="O139" s="12"/>
      <c r="P139" s="12">
        <v>4</v>
      </c>
      <c r="Q139" s="13">
        <v>1</v>
      </c>
      <c r="R139" s="7"/>
      <c r="S139" s="7"/>
      <c r="T139" s="7"/>
      <c r="U139" s="7">
        <v>4</v>
      </c>
      <c r="V139" s="16">
        <v>1</v>
      </c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12"/>
      <c r="L140" s="13"/>
      <c r="M140" s="12"/>
      <c r="N140" s="12"/>
      <c r="O140" s="12"/>
      <c r="P140" s="12"/>
      <c r="Q140" s="13"/>
      <c r="R140" s="7"/>
      <c r="S140" s="7"/>
      <c r="T140" s="7"/>
      <c r="U140" s="12"/>
      <c r="V140" s="13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>
        <v>13</v>
      </c>
      <c r="G141" s="13">
        <v>1</v>
      </c>
      <c r="H141" s="7"/>
      <c r="I141" s="7"/>
      <c r="J141" s="7"/>
      <c r="K141" s="7">
        <v>13</v>
      </c>
      <c r="L141" s="16">
        <v>1</v>
      </c>
      <c r="M141" s="12"/>
      <c r="N141" s="12"/>
      <c r="O141" s="12"/>
      <c r="P141" s="12">
        <v>13</v>
      </c>
      <c r="Q141" s="13">
        <v>1</v>
      </c>
      <c r="R141" s="7"/>
      <c r="S141" s="7"/>
      <c r="T141" s="7"/>
      <c r="U141" s="7">
        <v>13</v>
      </c>
      <c r="V141" s="16">
        <v>1</v>
      </c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x14ac:dyDescent="0.3">
      <c r="A145" s="7">
        <v>1</v>
      </c>
      <c r="B145" s="7" t="s">
        <v>17</v>
      </c>
      <c r="C145" s="12"/>
      <c r="D145" s="12"/>
      <c r="E145" s="12"/>
      <c r="F145" s="12">
        <v>24</v>
      </c>
      <c r="G145" s="13">
        <v>1</v>
      </c>
      <c r="H145" s="7"/>
      <c r="I145" s="7"/>
      <c r="J145" s="7"/>
      <c r="K145" s="7"/>
      <c r="L145" s="16"/>
      <c r="M145" s="12"/>
      <c r="N145" s="12"/>
      <c r="O145" s="12"/>
      <c r="P145" s="12"/>
      <c r="Q145" s="13"/>
      <c r="R145" s="7"/>
      <c r="S145" s="7"/>
      <c r="T145" s="7"/>
      <c r="U145" s="7"/>
      <c r="V145" s="16"/>
    </row>
    <row r="146" spans="1:22" x14ac:dyDescent="0.3">
      <c r="A146" s="7">
        <v>2</v>
      </c>
      <c r="B146" s="7" t="s">
        <v>46</v>
      </c>
      <c r="C146" s="12"/>
      <c r="D146" s="12"/>
      <c r="E146" s="12"/>
      <c r="F146" s="12"/>
      <c r="G146" s="13"/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x14ac:dyDescent="0.3">
      <c r="A147" s="7">
        <v>3</v>
      </c>
      <c r="B147" s="7" t="s">
        <v>29</v>
      </c>
      <c r="C147" s="12"/>
      <c r="D147" s="12"/>
      <c r="E147" s="12"/>
      <c r="F147" s="12">
        <v>26</v>
      </c>
      <c r="G147" s="13">
        <v>1</v>
      </c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x14ac:dyDescent="0.3">
      <c r="A148" s="7">
        <v>4</v>
      </c>
      <c r="B148" s="7" t="s">
        <v>82</v>
      </c>
      <c r="C148" s="12"/>
      <c r="D148" s="12"/>
      <c r="E148" s="12"/>
      <c r="F148" s="12">
        <v>25</v>
      </c>
      <c r="G148" s="13">
        <v>1</v>
      </c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x14ac:dyDescent="0.3">
      <c r="A149" s="7">
        <v>5</v>
      </c>
      <c r="B149" s="7" t="s">
        <v>64</v>
      </c>
      <c r="C149" s="12"/>
      <c r="D149" s="12"/>
      <c r="E149" s="12"/>
      <c r="F149" s="12">
        <v>26</v>
      </c>
      <c r="G149" s="13">
        <v>1</v>
      </c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x14ac:dyDescent="0.3">
      <c r="A150" s="7">
        <v>6</v>
      </c>
      <c r="B150" s="7" t="s">
        <v>83</v>
      </c>
      <c r="C150" s="12"/>
      <c r="D150" s="12"/>
      <c r="E150" s="12"/>
      <c r="F150" s="12"/>
      <c r="G150" s="13"/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x14ac:dyDescent="0.3">
      <c r="A151" s="7">
        <v>7</v>
      </c>
      <c r="B151" s="7" t="s">
        <v>66</v>
      </c>
      <c r="C151" s="12"/>
      <c r="D151" s="12"/>
      <c r="E151" s="12"/>
      <c r="F151" s="12"/>
      <c r="G151" s="13"/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x14ac:dyDescent="0.3">
      <c r="A152" s="7">
        <v>8</v>
      </c>
      <c r="B152" s="7" t="s">
        <v>68</v>
      </c>
      <c r="C152" s="12"/>
      <c r="D152" s="12"/>
      <c r="E152" s="12"/>
      <c r="F152" s="12">
        <v>11</v>
      </c>
      <c r="G152" s="13">
        <v>1</v>
      </c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x14ac:dyDescent="0.3">
      <c r="A153" s="7">
        <v>9</v>
      </c>
      <c r="B153" s="7" t="s">
        <v>69</v>
      </c>
      <c r="C153" s="12"/>
      <c r="D153" s="12"/>
      <c r="E153" s="12"/>
      <c r="F153" s="12"/>
      <c r="G153" s="13"/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x14ac:dyDescent="0.3">
      <c r="A155" s="7">
        <v>11</v>
      </c>
      <c r="B155" s="7" t="s">
        <v>47</v>
      </c>
      <c r="C155" s="12"/>
      <c r="D155" s="12"/>
      <c r="E155" s="12"/>
      <c r="F155" s="12"/>
      <c r="G155" s="13"/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x14ac:dyDescent="0.3">
      <c r="A158" s="7">
        <v>14</v>
      </c>
      <c r="B158" s="7" t="s">
        <v>24</v>
      </c>
      <c r="C158" s="12"/>
      <c r="D158" s="12"/>
      <c r="E158" s="12"/>
      <c r="F158" s="12"/>
      <c r="G158" s="13"/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x14ac:dyDescent="0.3">
      <c r="A159" s="7">
        <v>15</v>
      </c>
      <c r="B159" s="7" t="s">
        <v>51</v>
      </c>
      <c r="C159" s="12"/>
      <c r="D159" s="12"/>
      <c r="E159" s="12"/>
      <c r="F159" s="12">
        <v>9</v>
      </c>
      <c r="G159" s="13">
        <v>1</v>
      </c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 t="s">
        <v>139</v>
      </c>
      <c r="N162" s="61"/>
      <c r="O162" s="61"/>
      <c r="P162" s="61"/>
      <c r="Q162" s="63"/>
      <c r="R162" s="58" t="s">
        <v>123</v>
      </c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11" t="s">
        <v>91</v>
      </c>
      <c r="I163" s="11" t="s">
        <v>92</v>
      </c>
      <c r="J163" s="11" t="s">
        <v>93</v>
      </c>
      <c r="K163" s="11" t="s">
        <v>94</v>
      </c>
      <c r="L163" s="19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/>
      <c r="G164" s="13"/>
      <c r="H164" s="7"/>
      <c r="I164" s="7"/>
      <c r="J164" s="7"/>
      <c r="K164" s="26"/>
      <c r="L164" s="27"/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/>
      <c r="G165" s="13"/>
      <c r="H165" s="7"/>
      <c r="I165" s="7"/>
      <c r="J165" s="7"/>
      <c r="K165" s="26"/>
      <c r="L165" s="27"/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>
        <v>5</v>
      </c>
      <c r="G166" s="13">
        <v>1</v>
      </c>
      <c r="H166" s="7"/>
      <c r="I166" s="7"/>
      <c r="J166" s="7"/>
      <c r="K166" s="7">
        <v>5</v>
      </c>
      <c r="L166" s="16">
        <v>1</v>
      </c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>
        <v>10</v>
      </c>
      <c r="G167" s="13">
        <v>1</v>
      </c>
      <c r="H167" s="7"/>
      <c r="I167" s="7"/>
      <c r="J167" s="7"/>
      <c r="K167" s="7">
        <v>2</v>
      </c>
      <c r="L167" s="16">
        <v>1</v>
      </c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>
        <v>25</v>
      </c>
      <c r="G168" s="13">
        <v>1</v>
      </c>
      <c r="H168" s="7"/>
      <c r="I168" s="7"/>
      <c r="J168" s="7"/>
      <c r="K168" s="7"/>
      <c r="L168" s="16"/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/>
      <c r="G169" s="13"/>
      <c r="H169" s="7"/>
      <c r="I169" s="7"/>
      <c r="J169" s="7"/>
      <c r="K169" s="7"/>
      <c r="L169" s="16"/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/>
      <c r="G170" s="13"/>
      <c r="H170" s="7"/>
      <c r="I170" s="7"/>
      <c r="J170" s="7"/>
      <c r="K170" s="7"/>
      <c r="L170" s="16"/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>
        <v>6</v>
      </c>
      <c r="G171" s="13">
        <v>1</v>
      </c>
      <c r="H171" s="7"/>
      <c r="I171" s="7"/>
      <c r="J171" s="7"/>
      <c r="K171" s="7">
        <v>6</v>
      </c>
      <c r="L171" s="16">
        <v>1</v>
      </c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/>
      <c r="G172" s="13"/>
      <c r="H172" s="7"/>
      <c r="I172" s="7"/>
      <c r="J172" s="7"/>
      <c r="K172" s="7"/>
      <c r="L172" s="16"/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3"/>
      <c r="E173" s="7"/>
      <c r="F173" s="7"/>
      <c r="G173" s="7"/>
      <c r="H173" s="7"/>
      <c r="I173" s="16"/>
      <c r="J173" s="7"/>
      <c r="K173" s="7">
        <v>9</v>
      </c>
      <c r="L173" s="16">
        <v>1</v>
      </c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3"/>
      <c r="E174" s="7"/>
      <c r="F174" s="7">
        <v>5</v>
      </c>
      <c r="G174" s="7">
        <v>1</v>
      </c>
      <c r="H174" s="7"/>
      <c r="I174" s="16"/>
      <c r="J174" s="7"/>
      <c r="K174" s="7">
        <v>5</v>
      </c>
      <c r="L174" s="16">
        <v>1</v>
      </c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3"/>
      <c r="E175" s="7"/>
      <c r="F175" s="7">
        <v>9</v>
      </c>
      <c r="G175" s="7">
        <v>1</v>
      </c>
      <c r="H175" s="7"/>
      <c r="I175" s="16"/>
      <c r="J175" s="7"/>
      <c r="K175" s="7"/>
      <c r="L175" s="16"/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/>
      <c r="G176" s="13"/>
      <c r="H176" s="7"/>
      <c r="I176" s="7"/>
      <c r="J176" s="7"/>
      <c r="K176" s="7"/>
      <c r="L176" s="16"/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>
        <v>10</v>
      </c>
      <c r="G177" s="13">
        <v>1</v>
      </c>
      <c r="H177" s="7"/>
      <c r="I177" s="7"/>
      <c r="J177" s="7"/>
      <c r="K177" s="7">
        <v>10</v>
      </c>
      <c r="L177" s="16">
        <v>1</v>
      </c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>
        <v>9</v>
      </c>
      <c r="G178" s="13">
        <v>1</v>
      </c>
      <c r="H178" s="7"/>
      <c r="I178" s="7"/>
      <c r="J178" s="7"/>
      <c r="K178" s="7">
        <v>9</v>
      </c>
      <c r="L178" s="16">
        <v>1</v>
      </c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80">
      <pane xSplit="2" ySplit="1" topLeftCell="F161" state="frozen"/>
      <selection activeCell="G179" sqref="G179"/>
      <pageMargins left="0.7" right="0.7" top="0.75" bottom="0.75" header="0.3" footer="0.3"/>
      <pageSetup paperSize="9" orientation="portrait"/>
    </customSheetView>
    <customSheetView guid="{D4D0A82B-017E-41CC-9ECA-DE7A0D2AE14C}" scale="80">
      <pane xSplit="2" ySplit="1" topLeftCell="C125" state="frozen"/>
      <selection activeCell="V142" sqref="V142"/>
      <pageMargins left="0.7" right="0.7" top="0.75" bottom="0.75" header="0.3" footer="0.3"/>
      <pageSetup paperSize="9" orientation="portrait"/>
    </customSheetView>
    <customSheetView guid="{C5E5E105-2A10-45D4-BAB4-7B07D1755250}" scale="80">
      <pane xSplit="2" ySplit="1" topLeftCell="D85" state="frozen"/>
      <selection activeCell="W96" sqref="W96"/>
      <pageMargins left="0.7" right="0.7" top="0.75" bottom="0.75" header="0.3" footer="0.3"/>
      <pageSetup paperSize="9" orientation="portrait"/>
    </customSheetView>
    <customSheetView guid="{155E0907-D4F2-4635-A3FA-79723E8455DD}" scale="80">
      <pane xSplit="2" ySplit="1" topLeftCell="C80" state="frozen"/>
      <selection activeCell="G100" sqref="G100"/>
      <pageMargins left="0.7" right="0.7" top="0.75" bottom="0.75" header="0.3" footer="0.3"/>
      <pageSetup paperSize="9" orientation="portrait"/>
    </customSheetView>
    <customSheetView guid="{3F51F7BB-1D31-4656-B8E2-49EC8422FDE5}" scale="80">
      <pane xSplit="2" ySplit="1" topLeftCell="C107" state="frozen"/>
      <selection activeCell="G122" sqref="G122"/>
      <pageMargins left="0.7" right="0.7" top="0.75" bottom="0.75" header="0.3" footer="0.3"/>
      <pageSetup paperSize="9" orientation="portrait"/>
    </customSheetView>
    <customSheetView guid="{5ECE1B15-90C2-446A-ABDF-D3AB84D38461}" scale="80">
      <pane xSplit="2" ySplit="1" topLeftCell="K77" state="frozen"/>
      <selection activeCell="X124" sqref="X124"/>
      <pageMargins left="0.7" right="0.7" top="0.75" bottom="0.75" header="0.3" footer="0.3"/>
      <pageSetup paperSize="9" orientation="portrait"/>
    </customSheetView>
    <customSheetView guid="{D293A721-1DC9-4C38-A008-967EA99481FC}" scale="80">
      <pane xSplit="2" ySplit="1" topLeftCell="C80" state="frozen"/>
      <selection activeCell="G100" sqref="G100"/>
      <pageMargins left="0.7" right="0.7" top="0.75" bottom="0.75" header="0.3" footer="0.3"/>
      <pageSetup paperSize="9" orientation="portrait"/>
    </customSheetView>
    <customSheetView guid="{3503B78A-4883-484B-AD11-0FFDCB2FC76F}" scale="80">
      <pane xSplit="2" ySplit="1" topLeftCell="H67" state="frozen"/>
      <selection activeCell="R75" sqref="R75"/>
      <pageMargins left="0.7" right="0.7" top="0.75" bottom="0.75" header="0.3" footer="0.3"/>
      <pageSetup paperSize="9" orientation="portrait"/>
    </customSheetView>
    <customSheetView guid="{40AD1426-8EFF-4049-96C7-79FDE96D1BEE}" scale="80">
      <pane xSplit="2" ySplit="1" topLeftCell="H107" state="frozen"/>
      <selection activeCell="U114" sqref="U114"/>
      <pageMargins left="0.7" right="0.7" top="0.75" bottom="0.75" header="0.3" footer="0.3"/>
      <pageSetup paperSize="9" orientation="portrait"/>
    </customSheetView>
    <customSheetView guid="{6441183C-E593-4D4C-93EC-16A1A6F084F0}" scale="80">
      <pane xSplit="2" ySplit="1" topLeftCell="G2" state="frozen"/>
      <selection activeCell="Z10" sqref="Z10"/>
      <pageMargins left="0.7" right="0.7" top="0.75" bottom="0.75" header="0.3" footer="0.3"/>
      <pageSetup paperSize="9" orientation="portrait"/>
    </customSheetView>
    <customSheetView guid="{41F4C9DA-4FB3-40F6-B283-A3B4D47A7DF8}" scale="80">
      <pane xSplit="2" ySplit="1" topLeftCell="C2" state="frozen"/>
      <selection activeCell="L7" sqref="L7"/>
      <pageMargins left="0.7" right="0.7" top="0.75" bottom="0.75" header="0.3" footer="0.3"/>
      <pageSetup paperSize="9" orientation="portrait"/>
    </customSheetView>
    <customSheetView guid="{B992F8BF-40D2-4D2F-9E8E-0F1CEA9EAF0E}" scale="80">
      <pane xSplit="2" ySplit="1" topLeftCell="C2" state="frozen"/>
      <selection activeCell="V7" sqref="V7"/>
      <pageMargins left="0.7" right="0.7" top="0.75" bottom="0.75" header="0.3" footer="0.3"/>
      <pageSetup paperSize="9" orientation="portrait"/>
    </customSheetView>
    <customSheetView guid="{BD8FE3CF-2F89-472C-8337-E999DF2C33FD}" scale="80">
      <pane xSplit="2" ySplit="1" topLeftCell="C65" state="frozen"/>
      <selection activeCell="V84" sqref="V84"/>
      <pageMargins left="0.7" right="0.7" top="0.75" bottom="0.75" header="0.3" footer="0.3"/>
      <pageSetup paperSize="9" orientation="portrait"/>
    </customSheetView>
    <customSheetView guid="{FB6446F9-F4E0-4B10-B4FF-D840E035CE10}" scale="80">
      <pane xSplit="2" ySplit="1" topLeftCell="C167" state="frozen"/>
      <selection activeCell="L172" sqref="L172"/>
      <pageMargins left="0.7" right="0.7" top="0.75" bottom="0.75" header="0.3" footer="0.3"/>
      <pageSetup paperSize="9" orientation="portrait"/>
    </customSheetView>
    <customSheetView guid="{1F4C268D-543C-4F4D-BA79-AD7EA834213A}" scale="80">
      <pane xSplit="2" ySplit="1" topLeftCell="C28" state="frozen"/>
      <selection activeCell="G35" sqref="G35"/>
      <pageMargins left="0.7" right="0.7" top="0.75" bottom="0.75" header="0.3" footer="0.3"/>
      <pageSetup paperSize="9" orientation="portrait"/>
    </customSheetView>
    <customSheetView guid="{942775E0-4C0C-40F3-898E-348152FE1663}" scale="80">
      <pane xSplit="2" ySplit="1" topLeftCell="C107" state="frozen"/>
      <selection activeCell="N120" sqref="N120"/>
      <pageMargins left="0.7" right="0.7" top="0.75" bottom="0.75" header="0.3" footer="0.3"/>
      <pageSetup paperSize="9" orientation="portrait"/>
    </customSheetView>
    <customSheetView guid="{B8EFAA79-5A3F-45A7-A421-9BA028C5A066}" scale="80">
      <pane xSplit="2" ySplit="1" topLeftCell="L26" state="frozen"/>
      <selection activeCell="AA36" sqref="AA36"/>
      <pageMargins left="0.7" right="0.7" top="0.75" bottom="0.75" header="0.3" footer="0.3"/>
      <pageSetup paperSize="9" orientation="portrait"/>
    </customSheetView>
    <customSheetView guid="{E542AC03-E8F2-42C5-9A68-BCE6A1FAC420}" scale="80">
      <pane xSplit="2" ySplit="1" topLeftCell="D23" state="frozen"/>
      <selection activeCell="L32" sqref="L32"/>
      <pageMargins left="0.7" right="0.7" top="0.75" bottom="0.75" header="0.3" footer="0.3"/>
      <pageSetup paperSize="9" orientation="portrait"/>
    </customSheetView>
    <customSheetView guid="{7B788067-2259-47D9-A1CC-D22B25695778}" scale="80">
      <pane xSplit="2" ySplit="1" topLeftCell="D62" state="frozen"/>
      <selection activeCell="V75" sqref="V75"/>
      <pageMargins left="0.7" right="0.7" top="0.75" bottom="0.75" header="0.3" footer="0.3"/>
      <pageSetup paperSize="9" orientation="portrait"/>
    </customSheetView>
    <customSheetView guid="{15499190-D024-4684-93EE-C575F3DC384C}" scale="80">
      <pane xSplit="2" ySplit="1" topLeftCell="D62" state="frozen"/>
      <selection activeCell="V75" sqref="V75"/>
      <pageMargins left="0.7" right="0.7" top="0.75" bottom="0.75" header="0.3" footer="0.3"/>
      <pageSetup paperSize="9" orientation="portrait"/>
    </customSheetView>
    <customSheetView guid="{A05E13EE-D2AE-42AF-A04F-10BB76E91435}" scale="80">
      <pane xSplit="2" ySplit="1" topLeftCell="I110" state="frozen"/>
      <selection activeCell="V123" sqref="V123"/>
      <pageMargins left="0.7" right="0.7" top="0.75" bottom="0.75" header="0.3" footer="0.3"/>
      <pageSetup paperSize="9" orientation="portrait"/>
    </customSheetView>
    <customSheetView guid="{83201288-5596-49F6-BBE5-5962384E48CC}" scale="80">
      <pane xSplit="2" ySplit="1" topLeftCell="C148" state="frozen"/>
      <selection activeCell="U143" sqref="U143"/>
      <pageMargins left="0.7" right="0.7" top="0.75" bottom="0.75" header="0.3" footer="0.3"/>
      <pageSetup paperSize="9" orientation="portrait"/>
    </customSheetView>
    <customSheetView guid="{82154497-9521-4035-B8CD-718634DCC655}" scale="80">
      <pane xSplit="2" ySplit="1" topLeftCell="C86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Q8" state="frozen"/>
      <selection activeCell="AB17" sqref="AB17"/>
      <pageMargins left="0.7" right="0.7" top="0.75" bottom="0.75" header="0.3" footer="0.3"/>
      <pageSetup paperSize="9" orientation="portrait"/>
    </customSheetView>
    <customSheetView guid="{331A3AD7-DE41-46BF-8AAC-CD58CBDE871E}" scale="80">
      <pane xSplit="2" ySplit="1" topLeftCell="C148" state="frozen"/>
      <selection activeCell="F157" sqref="F157"/>
      <pageMargins left="0.7" right="0.7" top="0.75" bottom="0.75" header="0.3" footer="0.3"/>
      <pageSetup paperSize="9" orientation="portrait"/>
    </customSheetView>
    <customSheetView guid="{FE8EA592-AD8E-4463-9EE8-617FCAC025B7}" scale="80">
      <pane xSplit="2" ySplit="1" topLeftCell="I149" state="frozen"/>
      <selection activeCell="V123" sqref="V123"/>
      <pageMargins left="0.7" right="0.7" top="0.75" bottom="0.75" header="0.3" footer="0.3"/>
      <pageSetup paperSize="9" orientation="portrait"/>
    </customSheetView>
    <customSheetView guid="{2476A839-C1A7-4064-87D6-0057FF4AD243}" scale="80">
      <pane xSplit="2" ySplit="1" topLeftCell="D127" state="frozen"/>
      <selection activeCell="U141" sqref="U141"/>
      <pageMargins left="0.7" right="0.7" top="0.75" bottom="0.75" header="0.3" footer="0.3"/>
      <pageSetup paperSize="9" orientation="portrait"/>
    </customSheetView>
    <customSheetView guid="{45266C2B-009E-4171-A9B0-A59DDD722EA6}" scale="80">
      <pane xSplit="2" ySplit="1" topLeftCell="C107" state="frozen"/>
      <selection activeCell="N120" sqref="N120"/>
      <pageMargins left="0.7" right="0.7" top="0.75" bottom="0.75" header="0.3" footer="0.3"/>
      <pageSetup paperSize="9" orientation="portrait"/>
    </customSheetView>
    <customSheetView guid="{E8912A68-745F-4765-8472-3380FAD48473}" scale="80">
      <pane xSplit="2" ySplit="1" topLeftCell="L8" state="frozen"/>
      <selection activeCell="AA36" sqref="AA36"/>
      <pageMargins left="0.7" right="0.7" top="0.75" bottom="0.75" header="0.3" footer="0.3"/>
      <pageSetup paperSize="9" orientation="portrait"/>
    </customSheetView>
    <customSheetView guid="{5B06EAD9-7304-497F-A9CB-4D4D53888B8C}" scale="80">
      <pane xSplit="2" ySplit="1" topLeftCell="C14" state="frozen"/>
      <selection activeCell="V19" sqref="V19"/>
      <pageMargins left="0.7" right="0.7" top="0.75" bottom="0.75" header="0.3" footer="0.3"/>
      <pageSetup paperSize="9" orientation="portrait"/>
    </customSheetView>
    <customSheetView guid="{CC6E0884-B265-44B1-9CAB-393F3DA7EAED}" scale="80">
      <pane xSplit="2" ySplit="1" topLeftCell="F53" state="frozen"/>
      <selection activeCell="P66" sqref="P66"/>
      <pageMargins left="0.7" right="0.7" top="0.75" bottom="0.75" header="0.3" footer="0.3"/>
      <pageSetup paperSize="9" orientation="portrait"/>
    </customSheetView>
    <customSheetView guid="{1AC1B3AD-7CA3-4598-936A-0525553382C3}" scale="80">
      <pane xSplit="2" ySplit="1" topLeftCell="C161" state="frozen"/>
      <selection activeCell="L174" sqref="L174"/>
      <pageMargins left="0.7" right="0.7" top="0.75" bottom="0.75" header="0.3" footer="0.3"/>
      <pageSetup paperSize="9" orientation="portrait"/>
    </customSheetView>
    <customSheetView guid="{3FFC339B-9E4B-42EC-A6FE-EBF2B63F3999}" scale="80">
      <pane xSplit="2" ySplit="1" topLeftCell="C161" state="frozen"/>
      <selection activeCell="L177" sqref="L177:L178"/>
      <pageMargins left="0.7" right="0.7" top="0.75" bottom="0.75" header="0.3" footer="0.3"/>
      <pageSetup paperSize="9" orientation="portrait"/>
    </customSheetView>
    <customSheetView guid="{DA728BBD-3BD2-480B-AB5B-260296C8E6D0}" scale="80">
      <pane xSplit="2" ySplit="1" topLeftCell="C128" state="frozen"/>
      <selection activeCell="L137" sqref="L137"/>
      <pageMargins left="0.7" right="0.7" top="0.75" bottom="0.75" header="0.3" footer="0.3"/>
      <pageSetup paperSize="9" orientation="portrait"/>
    </customSheetView>
    <customSheetView guid="{072137CF-E12B-4A9F-8549-5A5B1982D82E}" scale="80">
      <pane xSplit="2" ySplit="1" topLeftCell="C80" state="frozen"/>
      <selection activeCell="H91" sqref="H91"/>
      <pageMargins left="0.7" right="0.7" top="0.75" bottom="0.75" header="0.3" footer="0.3"/>
      <pageSetup paperSize="9" orientation="portrait"/>
    </customSheetView>
    <customSheetView guid="{A44176D6-3B67-4961-83B7-01B3171DC87E}" scale="80">
      <pane xSplit="2" ySplit="1" topLeftCell="L2" state="frozen"/>
      <selection activeCell="AF7" sqref="AF7"/>
      <pageMargins left="0.7" right="0.7" top="0.75" bottom="0.75" header="0.3" footer="0.3"/>
      <pageSetup paperSize="9" orientation="portrait"/>
    </customSheetView>
    <customSheetView guid="{DCD0C2EA-9823-4AF7-887C-15B4299BE27C}" scale="80">
      <pane xSplit="2" ySplit="1" topLeftCell="C161" state="frozen"/>
      <selection activeCell="F181" sqref="F181"/>
      <pageMargins left="0.7" right="0.7" top="0.75" bottom="0.75" header="0.3" footer="0.3"/>
      <pageSetup paperSize="9" orientation="portrait"/>
    </customSheetView>
    <customSheetView guid="{2E21EFA4-79E2-48FC-969F-2EB80B470789}" scale="80">
      <pane xSplit="2" ySplit="1" topLeftCell="K70" state="frozen"/>
      <selection activeCell="V74" sqref="V74"/>
      <pageMargins left="0.7" right="0.7" top="0.75" bottom="0.75" header="0.3" footer="0.3"/>
      <pageSetup paperSize="9" orientation="portrait"/>
    </customSheetView>
    <customSheetView guid="{856A0AA5-ACB7-4681-8169-8B683F2AF57A}" scale="80">
      <pane xSplit="2" ySplit="1" topLeftCell="H67" state="frozen"/>
      <selection activeCell="R75" sqref="R75"/>
      <pageMargins left="0.7" right="0.7" top="0.75" bottom="0.75" header="0.3" footer="0.3"/>
      <pageSetup paperSize="9" orientation="portrait"/>
    </customSheetView>
    <customSheetView guid="{89D05E40-14AF-4A2E-962A-2AFF0EBD9722}" scale="80">
      <pane xSplit="2" ySplit="1" topLeftCell="C53" state="frozen"/>
      <selection activeCell="K61" sqref="K61"/>
      <pageMargins left="0.7" right="0.7" top="0.75" bottom="0.75" header="0.3" footer="0.3"/>
      <pageSetup paperSize="9" orientation="portrait"/>
    </customSheetView>
    <customSheetView guid="{365F457F-2618-4F8F-8805-FA3E1A420762}" scale="80">
      <pane xSplit="2" ySplit="1" topLeftCell="G212" state="frozen"/>
      <selection activeCell="AA123" sqref="AA123"/>
      <pageMargins left="0.7" right="0.7" top="0.75" bottom="0.75" header="0.3" footer="0.3"/>
      <pageSetup paperSize="9" orientation="portrait"/>
    </customSheetView>
    <customSheetView guid="{84A3312F-EF0B-44F8-ACAA-ABA0DD00262D}" scale="80">
      <pane xSplit="2" ySplit="1" topLeftCell="I125" state="frozen"/>
      <selection activeCell="AC142" sqref="AC142"/>
      <pageMargins left="0.7" right="0.7" top="0.75" bottom="0.75" header="0.3" footer="0.3"/>
      <pageSetup paperSize="9" orientation="portrait"/>
    </customSheetView>
    <customSheetView guid="{62E31E2A-E75A-432A-BA3F-01F2ADD542E9}" scale="80">
      <pane xSplit="2" ySplit="1" topLeftCell="E74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80">
      <pane xSplit="2" ySplit="1" topLeftCell="F161" state="frozen"/>
      <selection activeCell="G179" sqref="G179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F182"/>
  <sheetViews>
    <sheetView zoomScale="85" zoomScaleNormal="85" workbookViewId="0">
      <pane xSplit="2" ySplit="1" topLeftCell="C152" activePane="bottomRight" state="frozen"/>
      <selection pane="topRight"/>
      <selection pane="bottomLeft"/>
      <selection pane="bottomRight" activeCell="G158" sqref="G158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/>
      <c r="G4" s="13"/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/>
      <c r="G5" s="13"/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/>
      <c r="G6" s="13"/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/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/>
      <c r="G15" s="13"/>
      <c r="H15" s="7"/>
      <c r="I15" s="7"/>
      <c r="J15" s="7"/>
      <c r="K15" s="7">
        <v>3</v>
      </c>
      <c r="L15" s="16">
        <v>1</v>
      </c>
      <c r="M15" s="12"/>
      <c r="N15" s="12"/>
      <c r="O15" s="12"/>
      <c r="P15" s="12"/>
      <c r="Q15" s="13"/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>
        <v>17</v>
      </c>
      <c r="G16" s="13"/>
      <c r="H16" s="7"/>
      <c r="I16" s="7"/>
      <c r="J16" s="7"/>
      <c r="K16" s="7">
        <v>18</v>
      </c>
      <c r="L16" s="16">
        <v>1</v>
      </c>
      <c r="M16" s="12"/>
      <c r="N16" s="12"/>
      <c r="O16" s="12"/>
      <c r="P16" s="12">
        <v>17</v>
      </c>
      <c r="Q16" s="13">
        <v>1</v>
      </c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/>
      <c r="G17" s="13"/>
      <c r="H17" s="7"/>
      <c r="I17" s="7"/>
      <c r="J17" s="7"/>
      <c r="K17" s="7"/>
      <c r="L17" s="16"/>
      <c r="M17" s="12"/>
      <c r="N17" s="12"/>
      <c r="O17" s="12"/>
      <c r="P17" s="12"/>
      <c r="Q17" s="13"/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19</v>
      </c>
      <c r="G18" s="13"/>
      <c r="H18" s="7"/>
      <c r="I18" s="7"/>
      <c r="J18" s="7"/>
      <c r="K18" s="7">
        <v>24</v>
      </c>
      <c r="L18" s="16">
        <v>1</v>
      </c>
      <c r="M18" s="12"/>
      <c r="N18" s="12"/>
      <c r="O18" s="12"/>
      <c r="P18" s="12">
        <v>2.2400000000000002</v>
      </c>
      <c r="Q18" s="13">
        <v>2</v>
      </c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/>
      <c r="G19" s="13"/>
      <c r="H19" s="7"/>
      <c r="I19" s="7"/>
      <c r="J19" s="7"/>
      <c r="K19" s="7">
        <v>14</v>
      </c>
      <c r="L19" s="16">
        <v>1</v>
      </c>
      <c r="M19" s="12"/>
      <c r="N19" s="12"/>
      <c r="O19" s="12"/>
      <c r="P19" s="12"/>
      <c r="Q19" s="13"/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/>
      <c r="G20" s="13"/>
      <c r="H20" s="7"/>
      <c r="I20" s="7"/>
      <c r="J20" s="7"/>
      <c r="K20" s="7"/>
      <c r="L20" s="16"/>
      <c r="M20" s="12"/>
      <c r="N20" s="12"/>
      <c r="O20" s="12"/>
      <c r="P20" s="12"/>
      <c r="Q20" s="13"/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/>
      <c r="L21" s="16"/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/>
      <c r="Q23" s="13"/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>
        <v>18</v>
      </c>
      <c r="G27" s="13">
        <v>1</v>
      </c>
      <c r="H27" s="7"/>
      <c r="I27" s="7"/>
      <c r="J27" s="7"/>
      <c r="K27" s="7">
        <v>12</v>
      </c>
      <c r="L27" s="16">
        <v>1</v>
      </c>
      <c r="M27" s="12"/>
      <c r="N27" s="12"/>
      <c r="O27" s="12"/>
      <c r="P27" s="12">
        <v>18</v>
      </c>
      <c r="Q27" s="13">
        <v>1</v>
      </c>
      <c r="R27" s="7"/>
      <c r="S27" s="7"/>
      <c r="T27" s="7"/>
      <c r="U27" s="7">
        <v>18</v>
      </c>
      <c r="V27" s="16">
        <v>1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>
        <v>19</v>
      </c>
      <c r="G28" s="13">
        <v>1</v>
      </c>
      <c r="H28" s="7"/>
      <c r="I28" s="7"/>
      <c r="J28" s="7"/>
      <c r="K28" s="7">
        <v>18</v>
      </c>
      <c r="L28" s="16">
        <v>1</v>
      </c>
      <c r="M28" s="12"/>
      <c r="N28" s="12"/>
      <c r="O28" s="12"/>
      <c r="P28" s="12">
        <v>24</v>
      </c>
      <c r="Q28" s="13">
        <v>1</v>
      </c>
      <c r="R28" s="7"/>
      <c r="S28" s="7"/>
      <c r="T28" s="7"/>
      <c r="U28" s="7">
        <v>24</v>
      </c>
      <c r="V28" s="16">
        <v>1</v>
      </c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/>
      <c r="G29" s="13"/>
      <c r="H29" s="7"/>
      <c r="I29" s="7"/>
      <c r="J29" s="7"/>
      <c r="K29" s="7"/>
      <c r="L29" s="16"/>
      <c r="M29" s="12"/>
      <c r="N29" s="12"/>
      <c r="O29" s="12"/>
      <c r="P29" s="12"/>
      <c r="Q29" s="13"/>
      <c r="R29" s="7"/>
      <c r="S29" s="7"/>
      <c r="T29" s="7"/>
      <c r="U29" s="7"/>
      <c r="V29" s="16"/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 t="s">
        <v>113</v>
      </c>
      <c r="G30" s="13">
        <v>2</v>
      </c>
      <c r="H30" s="7"/>
      <c r="I30" s="7"/>
      <c r="J30" s="7"/>
      <c r="K30" s="7">
        <v>5.24</v>
      </c>
      <c r="L30" s="16">
        <v>2</v>
      </c>
      <c r="M30" s="12"/>
      <c r="N30" s="12"/>
      <c r="O30" s="12"/>
      <c r="P30" s="12" t="s">
        <v>125</v>
      </c>
      <c r="Q30" s="13">
        <v>2</v>
      </c>
      <c r="R30" s="7"/>
      <c r="S30" s="7"/>
      <c r="T30" s="7"/>
      <c r="U30" s="7">
        <v>17.309999999999999</v>
      </c>
      <c r="V30" s="16">
        <v>2</v>
      </c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/>
      <c r="G31" s="13"/>
      <c r="H31" s="7"/>
      <c r="I31" s="7"/>
      <c r="J31" s="7"/>
      <c r="K31" s="7"/>
      <c r="L31" s="16"/>
      <c r="M31" s="12"/>
      <c r="N31" s="12"/>
      <c r="O31" s="12"/>
      <c r="P31" s="12"/>
      <c r="Q31" s="13"/>
      <c r="R31" s="7"/>
      <c r="S31" s="7"/>
      <c r="T31" s="7"/>
      <c r="U31" s="7"/>
      <c r="V31" s="16"/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/>
      <c r="G32" s="13"/>
      <c r="H32" s="7"/>
      <c r="I32" s="7"/>
      <c r="J32" s="7"/>
      <c r="K32" s="7"/>
      <c r="L32" s="16"/>
      <c r="M32" s="12"/>
      <c r="N32" s="12"/>
      <c r="O32" s="12"/>
      <c r="P32" s="12"/>
      <c r="Q32" s="13"/>
      <c r="R32" s="7"/>
      <c r="S32" s="7"/>
      <c r="T32" s="7"/>
      <c r="U32" s="7"/>
      <c r="V32" s="16"/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/>
      <c r="Q33" s="13"/>
      <c r="R33" s="7"/>
      <c r="S33" s="7"/>
      <c r="T33" s="7"/>
      <c r="U33" s="7"/>
      <c r="V33" s="16"/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7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>
        <v>10</v>
      </c>
      <c r="G39" s="13">
        <v>1</v>
      </c>
      <c r="H39" s="7"/>
      <c r="I39" s="7"/>
      <c r="J39" s="7"/>
      <c r="K39" s="7">
        <v>10</v>
      </c>
      <c r="L39" s="16">
        <v>1</v>
      </c>
      <c r="M39" s="12"/>
      <c r="N39" s="12"/>
      <c r="O39" s="12"/>
      <c r="P39" s="12">
        <v>10</v>
      </c>
      <c r="Q39" s="13">
        <v>1</v>
      </c>
      <c r="R39" s="7"/>
      <c r="S39" s="7"/>
      <c r="T39" s="7"/>
      <c r="U39" s="7">
        <v>11</v>
      </c>
      <c r="V39" s="16">
        <v>1</v>
      </c>
      <c r="W39" s="12"/>
      <c r="X39" s="12"/>
      <c r="Y39" s="12"/>
      <c r="Z39" s="12">
        <v>10</v>
      </c>
      <c r="AA39" s="13">
        <v>1</v>
      </c>
      <c r="AB39" s="7"/>
      <c r="AC39" s="7"/>
      <c r="AD39" s="7"/>
      <c r="AE39" s="7">
        <v>12</v>
      </c>
      <c r="AF39" s="16">
        <v>1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>
        <v>16</v>
      </c>
      <c r="G40" s="13">
        <v>1</v>
      </c>
      <c r="H40" s="7"/>
      <c r="I40" s="7"/>
      <c r="J40" s="7"/>
      <c r="K40" s="7">
        <v>16</v>
      </c>
      <c r="L40" s="16">
        <v>1</v>
      </c>
      <c r="M40" s="12"/>
      <c r="N40" s="12"/>
      <c r="O40" s="12"/>
      <c r="P40" s="12">
        <v>16</v>
      </c>
      <c r="Q40" s="13">
        <v>1</v>
      </c>
      <c r="R40" s="7"/>
      <c r="S40" s="7"/>
      <c r="T40" s="7"/>
      <c r="U40" s="7">
        <v>16</v>
      </c>
      <c r="V40" s="16">
        <v>1</v>
      </c>
      <c r="W40" s="12"/>
      <c r="X40" s="12"/>
      <c r="Y40" s="12"/>
      <c r="Z40" s="12">
        <v>16</v>
      </c>
      <c r="AA40" s="13">
        <v>1</v>
      </c>
      <c r="AB40" s="7"/>
      <c r="AC40" s="7"/>
      <c r="AD40" s="7"/>
      <c r="AE40" s="7"/>
      <c r="AF40" s="16"/>
    </row>
    <row r="41" spans="1:32" x14ac:dyDescent="0.3">
      <c r="A41" s="7">
        <v>3</v>
      </c>
      <c r="B41" s="7" t="s">
        <v>29</v>
      </c>
      <c r="C41" s="12"/>
      <c r="D41" s="12"/>
      <c r="E41" s="12"/>
      <c r="F41" s="12"/>
      <c r="G41" s="13"/>
      <c r="H41" s="7"/>
      <c r="I41" s="7"/>
      <c r="J41" s="7"/>
      <c r="K41" s="7"/>
      <c r="L41" s="16"/>
      <c r="M41" s="12"/>
      <c r="N41" s="12"/>
      <c r="O41" s="12"/>
      <c r="P41" s="12"/>
      <c r="Q41" s="13"/>
      <c r="R41" s="7"/>
      <c r="S41" s="7"/>
      <c r="T41" s="7"/>
      <c r="U41" s="7"/>
      <c r="V41" s="16"/>
      <c r="W41" s="12"/>
      <c r="X41" s="12"/>
      <c r="Y41" s="12"/>
      <c r="Z41" s="12"/>
      <c r="AA41" s="13"/>
      <c r="AB41" s="7"/>
      <c r="AC41" s="7"/>
      <c r="AD41" s="7"/>
      <c r="AE41" s="7"/>
      <c r="AF41" s="16"/>
    </row>
    <row r="42" spans="1:32" x14ac:dyDescent="0.3">
      <c r="A42" s="7">
        <v>4</v>
      </c>
      <c r="B42" s="7" t="s">
        <v>19</v>
      </c>
      <c r="C42" s="12"/>
      <c r="D42" s="12"/>
      <c r="E42" s="12"/>
      <c r="F42" s="12">
        <v>2</v>
      </c>
      <c r="G42" s="13">
        <v>1</v>
      </c>
      <c r="H42" s="7"/>
      <c r="I42" s="7"/>
      <c r="J42" s="7"/>
      <c r="K42" s="7">
        <v>2</v>
      </c>
      <c r="L42" s="16">
        <v>1</v>
      </c>
      <c r="M42" s="12"/>
      <c r="N42" s="12"/>
      <c r="O42" s="12"/>
      <c r="P42" s="12">
        <v>2</v>
      </c>
      <c r="Q42" s="13">
        <v>1</v>
      </c>
      <c r="R42" s="7"/>
      <c r="S42" s="7"/>
      <c r="T42" s="7"/>
      <c r="U42" s="7">
        <v>3</v>
      </c>
      <c r="V42" s="16">
        <v>1</v>
      </c>
      <c r="W42" s="12"/>
      <c r="X42" s="12"/>
      <c r="Y42" s="12"/>
      <c r="Z42" s="12">
        <v>2</v>
      </c>
      <c r="AA42" s="13">
        <v>1</v>
      </c>
      <c r="AB42" s="7"/>
      <c r="AC42" s="7"/>
      <c r="AD42" s="7"/>
      <c r="AE42" s="7">
        <v>19</v>
      </c>
      <c r="AF42" s="16">
        <v>1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/>
      <c r="G43" s="13"/>
      <c r="H43" s="7"/>
      <c r="I43" s="7"/>
      <c r="J43" s="7"/>
      <c r="K43" s="7"/>
      <c r="L43" s="16"/>
      <c r="M43" s="12"/>
      <c r="N43" s="12"/>
      <c r="O43" s="12"/>
      <c r="P43" s="12"/>
      <c r="Q43" s="13"/>
      <c r="R43" s="7"/>
      <c r="S43" s="7"/>
      <c r="T43" s="7"/>
      <c r="U43" s="7"/>
      <c r="V43" s="16">
        <v>0</v>
      </c>
      <c r="W43" s="12"/>
      <c r="X43" s="12"/>
      <c r="Y43" s="12"/>
      <c r="Z43" s="12"/>
      <c r="AA43" s="13"/>
      <c r="AB43" s="7"/>
      <c r="AC43" s="7"/>
      <c r="AD43" s="7"/>
      <c r="AE43" s="7">
        <v>30</v>
      </c>
      <c r="AF43" s="16">
        <v>1</v>
      </c>
    </row>
    <row r="44" spans="1:32" x14ac:dyDescent="0.3">
      <c r="A44" s="7">
        <v>6</v>
      </c>
      <c r="B44" s="7" t="s">
        <v>21</v>
      </c>
      <c r="C44" s="12"/>
      <c r="D44" s="12"/>
      <c r="E44" s="12"/>
      <c r="F44" s="12"/>
      <c r="G44" s="13"/>
      <c r="H44" s="7"/>
      <c r="I44" s="7"/>
      <c r="J44" s="7"/>
      <c r="K44" s="7"/>
      <c r="L44" s="16"/>
      <c r="M44" s="12"/>
      <c r="N44" s="12"/>
      <c r="O44" s="12"/>
      <c r="P44" s="12"/>
      <c r="Q44" s="13"/>
      <c r="R44" s="7"/>
      <c r="S44" s="7"/>
      <c r="T44" s="7"/>
      <c r="U44" s="7"/>
      <c r="V44" s="16"/>
      <c r="W44" s="12"/>
      <c r="X44" s="12"/>
      <c r="Y44" s="12"/>
      <c r="Z44" s="12"/>
      <c r="AA44" s="13"/>
      <c r="AB44" s="7"/>
      <c r="AC44" s="7"/>
      <c r="AD44" s="7"/>
      <c r="AE44" s="7"/>
      <c r="AF44" s="16"/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/>
      <c r="AF45" s="16"/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/>
      <c r="V47" s="16"/>
      <c r="W47" s="12"/>
      <c r="X47" s="12"/>
      <c r="Y47" s="12"/>
      <c r="Z47" s="12"/>
      <c r="AA47" s="13"/>
      <c r="AB47" s="7"/>
      <c r="AC47" s="7"/>
      <c r="AD47" s="7"/>
      <c r="AE47" s="7"/>
      <c r="AF47" s="16"/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>
        <v>17.260000000000002</v>
      </c>
      <c r="G51" s="13">
        <v>2</v>
      </c>
      <c r="H51" s="7"/>
      <c r="I51" s="7"/>
      <c r="J51" s="7"/>
      <c r="K51" s="7">
        <v>17.260000000000002</v>
      </c>
      <c r="L51" s="16">
        <v>2</v>
      </c>
      <c r="M51" s="12"/>
      <c r="N51" s="12"/>
      <c r="O51" s="12"/>
      <c r="P51" s="12" t="s">
        <v>129</v>
      </c>
      <c r="Q51" s="13">
        <v>2</v>
      </c>
      <c r="R51" s="7"/>
      <c r="S51" s="7"/>
      <c r="T51" s="7"/>
      <c r="U51" s="7">
        <v>18.3</v>
      </c>
      <c r="V51" s="16">
        <v>2</v>
      </c>
      <c r="W51" s="12"/>
      <c r="X51" s="12"/>
      <c r="Y51" s="12"/>
      <c r="Z51" s="12">
        <v>18.3</v>
      </c>
      <c r="AA51" s="13">
        <v>2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/>
      <c r="G52" s="13"/>
      <c r="H52" s="7"/>
      <c r="I52" s="7"/>
      <c r="J52" s="7"/>
      <c r="K52" s="7"/>
      <c r="L52" s="16"/>
      <c r="M52" s="12"/>
      <c r="N52" s="12"/>
      <c r="O52" s="12"/>
      <c r="P52" s="12"/>
      <c r="Q52" s="13"/>
      <c r="R52" s="7"/>
      <c r="S52" s="7"/>
      <c r="T52" s="7"/>
      <c r="U52" s="7"/>
      <c r="V52" s="16"/>
      <c r="W52" s="12"/>
      <c r="X52" s="12"/>
      <c r="Y52" s="12"/>
      <c r="Z52" s="12"/>
      <c r="AA52" s="13"/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>
        <v>11.31</v>
      </c>
      <c r="G53" s="13">
        <v>2</v>
      </c>
      <c r="H53" s="7"/>
      <c r="I53" s="7"/>
      <c r="J53" s="7"/>
      <c r="K53" s="50">
        <v>12.3</v>
      </c>
      <c r="L53" s="16">
        <v>2</v>
      </c>
      <c r="M53" s="12"/>
      <c r="N53" s="12"/>
      <c r="O53" s="12"/>
      <c r="P53" s="51">
        <v>13.3</v>
      </c>
      <c r="Q53" s="13">
        <v>2</v>
      </c>
      <c r="R53" s="7"/>
      <c r="S53" s="7"/>
      <c r="T53" s="7"/>
      <c r="U53" s="7">
        <v>12.27</v>
      </c>
      <c r="V53" s="16">
        <v>2</v>
      </c>
      <c r="W53" s="12"/>
      <c r="X53" s="12"/>
      <c r="Y53" s="12"/>
      <c r="Z53" s="51">
        <v>13.3</v>
      </c>
      <c r="AA53" s="13">
        <v>2</v>
      </c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/>
      <c r="G54" s="13"/>
      <c r="H54" s="7"/>
      <c r="I54" s="7"/>
      <c r="J54" s="7"/>
      <c r="K54" s="7"/>
      <c r="L54" s="16"/>
      <c r="M54" s="12"/>
      <c r="N54" s="12"/>
      <c r="O54" s="12"/>
      <c r="P54" s="12"/>
      <c r="Q54" s="13"/>
      <c r="R54" s="7"/>
      <c r="S54" s="7"/>
      <c r="T54" s="7"/>
      <c r="U54" s="7"/>
      <c r="V54" s="16"/>
      <c r="W54" s="12"/>
      <c r="X54" s="12"/>
      <c r="Y54" s="12"/>
      <c r="Z54" s="12"/>
      <c r="AA54" s="13"/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3.23</v>
      </c>
      <c r="G55" s="13">
        <v>2</v>
      </c>
      <c r="H55" s="7"/>
      <c r="I55" s="7"/>
      <c r="J55" s="7"/>
      <c r="K55" s="7">
        <v>3.23</v>
      </c>
      <c r="L55" s="16">
        <v>2</v>
      </c>
      <c r="M55" s="12"/>
      <c r="N55" s="12"/>
      <c r="O55" s="12"/>
      <c r="P55" s="12">
        <v>12</v>
      </c>
      <c r="Q55" s="13">
        <v>1</v>
      </c>
      <c r="R55" s="7"/>
      <c r="S55" s="7"/>
      <c r="T55" s="7"/>
      <c r="U55" s="54">
        <v>44986</v>
      </c>
      <c r="V55" s="16">
        <v>2</v>
      </c>
      <c r="W55" s="12"/>
      <c r="X55" s="12"/>
      <c r="Y55" s="12"/>
      <c r="Z55" s="12">
        <v>12</v>
      </c>
      <c r="AA55" s="13">
        <v>1</v>
      </c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/>
      <c r="G56" s="13"/>
      <c r="H56" s="7"/>
      <c r="I56" s="7"/>
      <c r="J56" s="7"/>
      <c r="K56" s="7"/>
      <c r="L56" s="16"/>
      <c r="M56" s="12"/>
      <c r="N56" s="12"/>
      <c r="O56" s="12"/>
      <c r="P56" s="12"/>
      <c r="Q56" s="13"/>
      <c r="R56" s="7"/>
      <c r="S56" s="7"/>
      <c r="T56" s="7"/>
      <c r="U56" s="7"/>
      <c r="V56" s="16"/>
      <c r="W56" s="12"/>
      <c r="X56" s="12"/>
      <c r="Y56" s="12"/>
      <c r="Z56" s="12"/>
      <c r="AA56" s="13"/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/>
      <c r="G57" s="13"/>
      <c r="H57" s="7"/>
      <c r="I57" s="7"/>
      <c r="J57" s="7"/>
      <c r="K57" s="7"/>
      <c r="L57" s="16"/>
      <c r="M57" s="12"/>
      <c r="N57" s="12"/>
      <c r="O57" s="12"/>
      <c r="P57" s="12"/>
      <c r="Q57" s="13"/>
      <c r="R57" s="7"/>
      <c r="S57" s="7"/>
      <c r="T57" s="7"/>
      <c r="U57" s="7"/>
      <c r="V57" s="16"/>
      <c r="W57" s="12"/>
      <c r="X57" s="12"/>
      <c r="Y57" s="12"/>
      <c r="Z57" s="12"/>
      <c r="AA57" s="13"/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/>
      <c r="G59" s="13"/>
      <c r="H59" s="7"/>
      <c r="I59" s="7"/>
      <c r="J59" s="7"/>
      <c r="K59" s="7"/>
      <c r="L59" s="16"/>
      <c r="M59" s="12"/>
      <c r="N59" s="12"/>
      <c r="O59" s="12"/>
      <c r="P59" s="12"/>
      <c r="Q59" s="13"/>
      <c r="R59" s="7"/>
      <c r="S59" s="7"/>
      <c r="T59" s="7"/>
      <c r="U59" s="7"/>
      <c r="V59" s="16"/>
      <c r="W59" s="12"/>
      <c r="X59" s="12"/>
      <c r="Y59" s="12"/>
      <c r="Z59" s="12"/>
      <c r="AA59" s="13"/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/>
      <c r="G61" s="13"/>
      <c r="H61" s="7"/>
      <c r="I61" s="7"/>
      <c r="J61" s="7"/>
      <c r="K61" s="7"/>
      <c r="L61" s="16"/>
      <c r="M61" s="12"/>
      <c r="N61" s="12"/>
      <c r="O61" s="12"/>
      <c r="P61" s="12"/>
      <c r="Q61" s="13"/>
      <c r="R61" s="7"/>
      <c r="S61" s="7"/>
      <c r="T61" s="7"/>
      <c r="U61" s="7"/>
      <c r="V61" s="16"/>
      <c r="W61" s="12"/>
      <c r="X61" s="12"/>
      <c r="Y61" s="12"/>
      <c r="Z61" s="12"/>
      <c r="AA61" s="13"/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>
        <v>5</v>
      </c>
      <c r="G62" s="13">
        <v>1</v>
      </c>
      <c r="H62" s="7"/>
      <c r="I62" s="7"/>
      <c r="J62" s="7"/>
      <c r="K62" s="7">
        <v>5</v>
      </c>
      <c r="L62" s="16">
        <v>1</v>
      </c>
      <c r="M62" s="12"/>
      <c r="N62" s="12"/>
      <c r="O62" s="12"/>
      <c r="P62" s="12">
        <v>5</v>
      </c>
      <c r="Q62" s="13">
        <v>1</v>
      </c>
      <c r="R62" s="7"/>
      <c r="S62" s="7"/>
      <c r="T62" s="7"/>
      <c r="U62" s="7">
        <v>5</v>
      </c>
      <c r="V62" s="16">
        <v>1</v>
      </c>
      <c r="W62" s="12"/>
      <c r="X62" s="12"/>
      <c r="Y62" s="12"/>
      <c r="Z62" s="12">
        <v>5</v>
      </c>
      <c r="AA62" s="13">
        <v>1</v>
      </c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>
        <v>12</v>
      </c>
      <c r="G63" s="13">
        <v>1</v>
      </c>
      <c r="H63" s="7"/>
      <c r="I63" s="7"/>
      <c r="J63" s="7"/>
      <c r="K63" s="7">
        <v>12</v>
      </c>
      <c r="L63" s="16">
        <v>1</v>
      </c>
      <c r="M63" s="12"/>
      <c r="N63" s="12"/>
      <c r="O63" s="12"/>
      <c r="P63" s="12">
        <v>12</v>
      </c>
      <c r="Q63" s="13">
        <v>1</v>
      </c>
      <c r="R63" s="7"/>
      <c r="S63" s="7"/>
      <c r="T63" s="7"/>
      <c r="U63" s="7">
        <v>12</v>
      </c>
      <c r="V63" s="16">
        <v>1</v>
      </c>
      <c r="W63" s="12"/>
      <c r="X63" s="12"/>
      <c r="Y63" s="12"/>
      <c r="Z63" s="12">
        <v>12</v>
      </c>
      <c r="AA63" s="13">
        <v>1</v>
      </c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>
        <v>2.12</v>
      </c>
      <c r="G68" s="13">
        <v>2</v>
      </c>
      <c r="H68" s="7"/>
      <c r="I68" s="7"/>
      <c r="J68" s="7"/>
      <c r="K68" s="7">
        <v>2.12</v>
      </c>
      <c r="L68" s="16">
        <v>2</v>
      </c>
      <c r="M68" s="12"/>
      <c r="N68" s="12"/>
      <c r="O68" s="12"/>
      <c r="P68" s="12">
        <v>6</v>
      </c>
      <c r="Q68" s="13">
        <v>1</v>
      </c>
      <c r="R68" s="7"/>
      <c r="S68" s="7"/>
      <c r="T68" s="7"/>
      <c r="U68" s="7">
        <v>12</v>
      </c>
      <c r="V68" s="16">
        <v>1</v>
      </c>
      <c r="W68" s="12"/>
      <c r="X68" s="12"/>
      <c r="Y68" s="12"/>
      <c r="Z68" s="12">
        <v>2.12</v>
      </c>
      <c r="AA68" s="13">
        <v>2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/>
      <c r="G69" s="13">
        <v>0</v>
      </c>
      <c r="H69" s="7"/>
      <c r="I69" s="7"/>
      <c r="J69" s="7"/>
      <c r="K69" s="7"/>
      <c r="L69" s="16">
        <v>0</v>
      </c>
      <c r="M69" s="12"/>
      <c r="N69" s="12"/>
      <c r="O69" s="12"/>
      <c r="P69" s="12"/>
      <c r="Q69" s="13"/>
      <c r="R69" s="7"/>
      <c r="S69" s="7"/>
      <c r="T69" s="7"/>
      <c r="U69" s="7"/>
      <c r="V69" s="16"/>
      <c r="W69" s="12"/>
      <c r="X69" s="12"/>
      <c r="Y69" s="12"/>
      <c r="Z69" s="12"/>
      <c r="AA69" s="13"/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/>
      <c r="G70" s="13"/>
      <c r="H70" s="7"/>
      <c r="I70" s="7"/>
      <c r="J70" s="7"/>
      <c r="K70" s="7"/>
      <c r="L70" s="16"/>
      <c r="M70" s="12"/>
      <c r="N70" s="12"/>
      <c r="O70" s="12"/>
      <c r="P70" s="12"/>
      <c r="Q70" s="13"/>
      <c r="R70" s="7"/>
      <c r="S70" s="7"/>
      <c r="T70" s="7"/>
      <c r="U70" s="7"/>
      <c r="V70" s="16"/>
      <c r="W70" s="12"/>
      <c r="X70" s="12"/>
      <c r="Y70" s="12"/>
      <c r="Z70" s="12"/>
      <c r="AA70" s="13"/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/>
      <c r="G71" s="13"/>
      <c r="H71" s="7"/>
      <c r="I71" s="7"/>
      <c r="J71" s="7"/>
      <c r="K71" s="7"/>
      <c r="L71" s="16"/>
      <c r="M71" s="12"/>
      <c r="N71" s="12"/>
      <c r="O71" s="12"/>
      <c r="P71" s="12"/>
      <c r="Q71" s="13"/>
      <c r="R71" s="7"/>
      <c r="S71" s="7"/>
      <c r="T71" s="7"/>
      <c r="U71" s="7"/>
      <c r="V71" s="16"/>
      <c r="W71" s="12"/>
      <c r="X71" s="12"/>
      <c r="Y71" s="12"/>
      <c r="Z71" s="12"/>
      <c r="AA71" s="13"/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>
        <v>27</v>
      </c>
      <c r="G72" s="13">
        <v>1</v>
      </c>
      <c r="H72" s="7"/>
      <c r="I72" s="7"/>
      <c r="J72" s="7"/>
      <c r="K72" s="7">
        <v>27</v>
      </c>
      <c r="L72" s="16">
        <v>1</v>
      </c>
      <c r="M72" s="12"/>
      <c r="N72" s="12"/>
      <c r="O72" s="12"/>
      <c r="P72" s="12">
        <v>27</v>
      </c>
      <c r="Q72" s="13">
        <v>1</v>
      </c>
      <c r="R72" s="7"/>
      <c r="S72" s="7"/>
      <c r="T72" s="7"/>
      <c r="U72" s="7">
        <v>27</v>
      </c>
      <c r="V72" s="16">
        <v>1</v>
      </c>
      <c r="W72" s="12"/>
      <c r="X72" s="12"/>
      <c r="Y72" s="12"/>
      <c r="Z72" s="12">
        <v>27</v>
      </c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>
        <v>3</v>
      </c>
      <c r="G74" s="13">
        <v>1</v>
      </c>
      <c r="H74" s="7"/>
      <c r="I74" s="7"/>
      <c r="J74" s="7"/>
      <c r="K74" s="12">
        <v>3</v>
      </c>
      <c r="L74" s="13">
        <v>1</v>
      </c>
      <c r="M74" s="12"/>
      <c r="N74" s="12"/>
      <c r="O74" s="12"/>
      <c r="P74" s="12">
        <v>3</v>
      </c>
      <c r="Q74" s="13">
        <v>1</v>
      </c>
      <c r="R74" s="7"/>
      <c r="S74" s="7"/>
      <c r="T74" s="7"/>
      <c r="U74" s="12">
        <v>3</v>
      </c>
      <c r="V74" s="13">
        <v>1</v>
      </c>
      <c r="W74" s="12"/>
      <c r="X74" s="12"/>
      <c r="Y74" s="12"/>
      <c r="Z74" s="12">
        <v>3</v>
      </c>
      <c r="AA74" s="13">
        <v>1</v>
      </c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/>
      <c r="G75" s="13"/>
      <c r="H75" s="7"/>
      <c r="I75" s="7"/>
      <c r="J75" s="7"/>
      <c r="K75" s="7"/>
      <c r="L75" s="16"/>
      <c r="M75" s="12"/>
      <c r="N75" s="12"/>
      <c r="O75" s="12"/>
      <c r="P75" s="12"/>
      <c r="Q75" s="13"/>
      <c r="R75" s="7"/>
      <c r="S75" s="7"/>
      <c r="T75" s="7"/>
      <c r="U75" s="7"/>
      <c r="V75" s="16"/>
      <c r="W75" s="12"/>
      <c r="X75" s="12"/>
      <c r="Y75" s="12"/>
      <c r="Z75" s="12"/>
      <c r="AA75" s="13"/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/>
      <c r="G76" s="13"/>
      <c r="H76" s="7"/>
      <c r="I76" s="7"/>
      <c r="J76" s="7"/>
      <c r="K76" s="7"/>
      <c r="L76" s="16"/>
      <c r="M76" s="12"/>
      <c r="N76" s="12"/>
      <c r="O76" s="12"/>
      <c r="P76" s="12"/>
      <c r="Q76" s="13"/>
      <c r="R76" s="7"/>
      <c r="S76" s="7"/>
      <c r="T76" s="7"/>
      <c r="U76" s="7"/>
      <c r="V76" s="16"/>
      <c r="W76" s="12"/>
      <c r="X76" s="12"/>
      <c r="Y76" s="12"/>
      <c r="Z76" s="12"/>
      <c r="AA76" s="13"/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/>
      <c r="G78" s="13"/>
      <c r="H78" s="7"/>
      <c r="I78" s="7"/>
      <c r="J78" s="7"/>
      <c r="K78" s="7"/>
      <c r="L78" s="16"/>
      <c r="M78" s="12"/>
      <c r="N78" s="12"/>
      <c r="O78" s="12"/>
      <c r="P78" s="12"/>
      <c r="Q78" s="13"/>
      <c r="R78" s="7"/>
      <c r="S78" s="7"/>
      <c r="T78" s="7"/>
      <c r="U78" s="7"/>
      <c r="V78" s="16"/>
      <c r="W78" s="12"/>
      <c r="X78" s="12"/>
      <c r="Y78" s="12"/>
      <c r="Z78" s="12"/>
      <c r="AA78" s="13"/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/>
      <c r="G79" s="13"/>
      <c r="H79" s="7"/>
      <c r="I79" s="7"/>
      <c r="J79" s="7"/>
      <c r="K79" s="7"/>
      <c r="L79" s="16"/>
      <c r="M79" s="12"/>
      <c r="N79" s="12"/>
      <c r="O79" s="12"/>
      <c r="P79" s="12"/>
      <c r="Q79" s="13"/>
      <c r="R79" s="7"/>
      <c r="S79" s="7"/>
      <c r="T79" s="7"/>
      <c r="U79" s="7"/>
      <c r="V79" s="16"/>
      <c r="W79" s="12"/>
      <c r="X79" s="12"/>
      <c r="Y79" s="12"/>
      <c r="Z79" s="12"/>
      <c r="AA79" s="13"/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/>
      <c r="G80" s="13"/>
      <c r="H80" s="7"/>
      <c r="I80" s="7"/>
      <c r="J80" s="7"/>
      <c r="K80" s="7"/>
      <c r="L80" s="16"/>
      <c r="M80" s="12"/>
      <c r="N80" s="12"/>
      <c r="O80" s="12"/>
      <c r="P80" s="12"/>
      <c r="Q80" s="13"/>
      <c r="R80" s="7"/>
      <c r="S80" s="7"/>
      <c r="T80" s="7"/>
      <c r="U80" s="7"/>
      <c r="V80" s="16"/>
      <c r="W80" s="12"/>
      <c r="X80" s="12"/>
      <c r="Y80" s="12"/>
      <c r="Z80" s="12"/>
      <c r="AA80" s="13"/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12"/>
      <c r="G84" s="13">
        <v>0</v>
      </c>
      <c r="H84" s="7"/>
      <c r="I84" s="7"/>
      <c r="J84" s="7"/>
      <c r="K84" s="7"/>
      <c r="L84" s="16">
        <v>0</v>
      </c>
      <c r="M84" s="12"/>
      <c r="N84" s="12"/>
      <c r="O84" s="12"/>
      <c r="P84" s="12"/>
      <c r="Q84" s="13"/>
      <c r="R84" s="7"/>
      <c r="S84" s="7"/>
      <c r="T84" s="7"/>
      <c r="U84" s="7"/>
      <c r="V84" s="16">
        <v>0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/>
      <c r="G85" s="13"/>
      <c r="H85" s="7"/>
      <c r="I85" s="7"/>
      <c r="J85" s="7"/>
      <c r="K85" s="7"/>
      <c r="L85" s="16">
        <v>0</v>
      </c>
      <c r="M85" s="12"/>
      <c r="N85" s="12"/>
      <c r="O85" s="12"/>
      <c r="P85" s="12"/>
      <c r="Q85" s="13"/>
      <c r="R85" s="7"/>
      <c r="S85" s="7"/>
      <c r="T85" s="7"/>
      <c r="U85" s="7"/>
      <c r="V85" s="16"/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>
        <v>18</v>
      </c>
      <c r="G86" s="13">
        <v>1</v>
      </c>
      <c r="H86" s="7"/>
      <c r="I86" s="7"/>
      <c r="J86" s="7"/>
      <c r="K86" s="7">
        <v>19</v>
      </c>
      <c r="L86" s="16">
        <v>1</v>
      </c>
      <c r="M86" s="12"/>
      <c r="N86" s="12"/>
      <c r="O86" s="12"/>
      <c r="P86" s="12">
        <v>17</v>
      </c>
      <c r="Q86" s="13">
        <v>1</v>
      </c>
      <c r="R86" s="7"/>
      <c r="S86" s="7"/>
      <c r="T86" s="7"/>
      <c r="U86" s="7">
        <v>18</v>
      </c>
      <c r="V86" s="16">
        <v>1</v>
      </c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>
        <v>23</v>
      </c>
      <c r="G87" s="13">
        <v>1</v>
      </c>
      <c r="H87" s="7"/>
      <c r="I87" s="7"/>
      <c r="J87" s="7"/>
      <c r="K87" s="7">
        <v>23</v>
      </c>
      <c r="L87" s="16">
        <v>1</v>
      </c>
      <c r="M87" s="12"/>
      <c r="N87" s="12"/>
      <c r="O87" s="12"/>
      <c r="P87" s="12">
        <v>23</v>
      </c>
      <c r="Q87" s="13">
        <v>1</v>
      </c>
      <c r="R87" s="7"/>
      <c r="S87" s="7"/>
      <c r="T87" s="7"/>
      <c r="U87" s="7">
        <v>23</v>
      </c>
      <c r="V87" s="16">
        <v>1</v>
      </c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>
        <v>10.27</v>
      </c>
      <c r="G88" s="13">
        <v>2</v>
      </c>
      <c r="H88" s="7"/>
      <c r="I88" s="7"/>
      <c r="J88" s="7"/>
      <c r="K88" s="7">
        <v>17</v>
      </c>
      <c r="L88" s="16">
        <v>1</v>
      </c>
      <c r="M88" s="12"/>
      <c r="N88" s="12"/>
      <c r="O88" s="12"/>
      <c r="P88" s="12">
        <v>27</v>
      </c>
      <c r="Q88" s="13">
        <v>1</v>
      </c>
      <c r="R88" s="7"/>
      <c r="S88" s="7"/>
      <c r="T88" s="7"/>
      <c r="U88" s="7">
        <v>27</v>
      </c>
      <c r="V88" s="16">
        <v>1</v>
      </c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/>
      <c r="G89" s="23"/>
      <c r="H89" s="7"/>
      <c r="I89" s="7"/>
      <c r="J89" s="7"/>
      <c r="K89" s="7"/>
      <c r="L89" s="16"/>
      <c r="M89" s="12"/>
      <c r="N89" s="12"/>
      <c r="O89" s="12"/>
      <c r="P89" s="12"/>
      <c r="Q89" s="23"/>
      <c r="R89" s="7"/>
      <c r="S89" s="7"/>
      <c r="T89" s="7"/>
      <c r="U89" s="7"/>
      <c r="V89" s="16"/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/>
      <c r="G90" s="13"/>
      <c r="H90" s="7"/>
      <c r="I90" s="7"/>
      <c r="J90" s="7"/>
      <c r="K90" s="7"/>
      <c r="L90" s="16"/>
      <c r="M90" s="12"/>
      <c r="N90" s="12"/>
      <c r="O90" s="12"/>
      <c r="P90" s="12"/>
      <c r="Q90" s="13"/>
      <c r="R90" s="7"/>
      <c r="S90" s="7"/>
      <c r="T90" s="7"/>
      <c r="U90" s="7"/>
      <c r="V90" s="16"/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/>
      <c r="G91" s="13"/>
      <c r="H91" s="7"/>
      <c r="I91" s="7"/>
      <c r="J91" s="7"/>
      <c r="K91" s="7"/>
      <c r="L91" s="16"/>
      <c r="M91" s="12"/>
      <c r="N91" s="12"/>
      <c r="O91" s="12"/>
      <c r="P91" s="12"/>
      <c r="Q91" s="13"/>
      <c r="R91" s="7"/>
      <c r="S91" s="7"/>
      <c r="T91" s="7"/>
      <c r="U91" s="7"/>
      <c r="V91" s="16"/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>
        <v>3</v>
      </c>
      <c r="G93" s="13">
        <v>1</v>
      </c>
      <c r="H93" s="7"/>
      <c r="I93" s="7"/>
      <c r="J93" s="7"/>
      <c r="K93" s="7">
        <v>3</v>
      </c>
      <c r="L93" s="16">
        <v>1</v>
      </c>
      <c r="M93" s="12"/>
      <c r="N93" s="12"/>
      <c r="O93" s="12"/>
      <c r="P93" s="12">
        <v>3</v>
      </c>
      <c r="Q93" s="13">
        <v>1</v>
      </c>
      <c r="R93" s="7"/>
      <c r="S93" s="7"/>
      <c r="T93" s="7"/>
      <c r="U93" s="7">
        <v>3</v>
      </c>
      <c r="V93" s="16">
        <v>1</v>
      </c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/>
      <c r="G94" s="13"/>
      <c r="H94" s="7"/>
      <c r="I94" s="7"/>
      <c r="J94" s="7"/>
      <c r="K94" s="7"/>
      <c r="L94" s="16"/>
      <c r="M94" s="12"/>
      <c r="N94" s="12"/>
      <c r="O94" s="12"/>
      <c r="P94" s="12"/>
      <c r="Q94" s="13"/>
      <c r="R94" s="7"/>
      <c r="S94" s="7"/>
      <c r="T94" s="7"/>
      <c r="U94" s="7"/>
      <c r="V94" s="16"/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/>
      <c r="G95" s="13"/>
      <c r="H95" s="7"/>
      <c r="I95" s="7"/>
      <c r="J95" s="7"/>
      <c r="K95" s="7"/>
      <c r="L95" s="16"/>
      <c r="M95" s="12"/>
      <c r="N95" s="12"/>
      <c r="O95" s="12"/>
      <c r="P95" s="12"/>
      <c r="Q95" s="13"/>
      <c r="R95" s="7"/>
      <c r="S95" s="7"/>
      <c r="T95" s="7"/>
      <c r="U95" s="7"/>
      <c r="V95" s="16"/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/>
      <c r="G96" s="13"/>
      <c r="H96" s="7"/>
      <c r="I96" s="7"/>
      <c r="J96" s="7"/>
      <c r="K96" s="7"/>
      <c r="L96" s="16"/>
      <c r="M96" s="12"/>
      <c r="N96" s="12"/>
      <c r="O96" s="12"/>
      <c r="P96" s="12"/>
      <c r="Q96" s="13"/>
      <c r="R96" s="7"/>
      <c r="S96" s="7"/>
      <c r="T96" s="7"/>
      <c r="U96" s="7"/>
      <c r="V96" s="16"/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/>
      <c r="G97" s="13"/>
      <c r="H97" s="7"/>
      <c r="I97" s="7"/>
      <c r="J97" s="7"/>
      <c r="K97" s="7"/>
      <c r="L97" s="16"/>
      <c r="M97" s="12"/>
      <c r="N97" s="12"/>
      <c r="O97" s="12"/>
      <c r="P97" s="12"/>
      <c r="Q97" s="13"/>
      <c r="R97" s="7"/>
      <c r="S97" s="7"/>
      <c r="T97" s="7"/>
      <c r="U97" s="7"/>
      <c r="V97" s="16"/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>
        <v>1</v>
      </c>
      <c r="H98" s="7"/>
      <c r="I98" s="7"/>
      <c r="J98" s="7"/>
      <c r="K98" s="7"/>
      <c r="L98" s="16">
        <v>1</v>
      </c>
      <c r="M98" s="12"/>
      <c r="N98" s="12"/>
      <c r="O98" s="12"/>
      <c r="P98" s="12"/>
      <c r="Q98" s="13">
        <v>1</v>
      </c>
      <c r="R98" s="7"/>
      <c r="S98" s="7"/>
      <c r="T98" s="7"/>
      <c r="U98" s="7"/>
      <c r="V98" s="16">
        <v>1</v>
      </c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/>
      <c r="G99" s="13"/>
      <c r="H99" s="7"/>
      <c r="I99" s="7"/>
      <c r="J99" s="7"/>
      <c r="K99" s="7"/>
      <c r="L99" s="16"/>
      <c r="M99" s="12"/>
      <c r="N99" s="12"/>
      <c r="O99" s="12"/>
      <c r="P99" s="12"/>
      <c r="Q99" s="13"/>
      <c r="R99" s="7"/>
      <c r="S99" s="7"/>
      <c r="T99" s="7"/>
      <c r="U99" s="7"/>
      <c r="V99" s="16"/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>
        <v>11</v>
      </c>
      <c r="G100" s="13">
        <v>1</v>
      </c>
      <c r="H100" s="7"/>
      <c r="I100" s="7"/>
      <c r="J100" s="7"/>
      <c r="K100" s="7">
        <v>11</v>
      </c>
      <c r="L100" s="16">
        <v>1</v>
      </c>
      <c r="M100" s="12"/>
      <c r="N100" s="12"/>
      <c r="O100" s="12"/>
      <c r="P100" s="12">
        <v>11</v>
      </c>
      <c r="Q100" s="13">
        <v>1</v>
      </c>
      <c r="R100" s="7"/>
      <c r="S100" s="7"/>
      <c r="T100" s="7"/>
      <c r="U100" s="7">
        <v>11</v>
      </c>
      <c r="V100" s="16">
        <v>1</v>
      </c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/>
      <c r="G101" s="13"/>
      <c r="H101" s="7"/>
      <c r="I101" s="7"/>
      <c r="J101" s="7"/>
      <c r="K101" s="7"/>
      <c r="L101" s="16"/>
      <c r="M101" s="12"/>
      <c r="N101" s="12"/>
      <c r="O101" s="12"/>
      <c r="P101" s="12"/>
      <c r="Q101" s="13"/>
      <c r="R101" s="7"/>
      <c r="S101" s="7"/>
      <c r="T101" s="7"/>
      <c r="U101" s="7"/>
      <c r="V101" s="16"/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>
        <v>12</v>
      </c>
      <c r="G105" s="13">
        <v>1</v>
      </c>
      <c r="H105" s="7"/>
      <c r="I105" s="7"/>
      <c r="J105" s="7"/>
      <c r="K105" s="7">
        <v>24</v>
      </c>
      <c r="L105" s="16">
        <v>1</v>
      </c>
      <c r="M105" s="12"/>
      <c r="N105" s="12"/>
      <c r="O105" s="12"/>
      <c r="P105" s="12">
        <v>10</v>
      </c>
      <c r="Q105" s="13">
        <v>1</v>
      </c>
      <c r="R105" s="7"/>
      <c r="S105" s="7"/>
      <c r="T105" s="7"/>
      <c r="U105" s="7">
        <v>12</v>
      </c>
      <c r="V105" s="16">
        <v>1</v>
      </c>
      <c r="W105" s="12"/>
      <c r="X105" s="12"/>
      <c r="Y105" s="12"/>
      <c r="Z105" s="12">
        <v>6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/>
      <c r="G106" s="13"/>
      <c r="H106" s="7"/>
      <c r="I106" s="7"/>
      <c r="J106" s="7"/>
      <c r="K106" s="7"/>
      <c r="L106" s="16"/>
      <c r="M106" s="12"/>
      <c r="N106" s="12"/>
      <c r="O106" s="12"/>
      <c r="P106" s="12"/>
      <c r="Q106" s="13"/>
      <c r="R106" s="7"/>
      <c r="S106" s="7"/>
      <c r="T106" s="7"/>
      <c r="U106" s="7"/>
      <c r="V106" s="16"/>
      <c r="W106" s="12"/>
      <c r="X106" s="12"/>
      <c r="Y106" s="12"/>
      <c r="Z106" s="12"/>
      <c r="AA106" s="13"/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>
        <v>16</v>
      </c>
      <c r="G107" s="13">
        <v>1</v>
      </c>
      <c r="H107" s="7"/>
      <c r="I107" s="7"/>
      <c r="J107" s="7"/>
      <c r="K107" s="7">
        <v>16</v>
      </c>
      <c r="L107" s="16">
        <v>1</v>
      </c>
      <c r="M107" s="12"/>
      <c r="N107" s="12"/>
      <c r="O107" s="12"/>
      <c r="P107" s="12">
        <v>16</v>
      </c>
      <c r="Q107" s="13">
        <v>1</v>
      </c>
      <c r="R107" s="7"/>
      <c r="S107" s="7"/>
      <c r="T107" s="7"/>
      <c r="U107" s="7">
        <v>16</v>
      </c>
      <c r="V107" s="16">
        <v>1</v>
      </c>
      <c r="W107" s="12"/>
      <c r="X107" s="12"/>
      <c r="Y107" s="12"/>
      <c r="Z107" s="12">
        <v>16</v>
      </c>
      <c r="AA107" s="13">
        <v>1</v>
      </c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/>
      <c r="G108" s="13"/>
      <c r="H108" s="7"/>
      <c r="I108" s="7"/>
      <c r="J108" s="7"/>
      <c r="K108" s="7"/>
      <c r="L108" s="16"/>
      <c r="M108" s="12"/>
      <c r="N108" s="12"/>
      <c r="O108" s="12"/>
      <c r="P108" s="12"/>
      <c r="Q108" s="13"/>
      <c r="R108" s="7"/>
      <c r="S108" s="7"/>
      <c r="T108" s="7"/>
      <c r="U108" s="7"/>
      <c r="V108" s="16"/>
      <c r="W108" s="12"/>
      <c r="X108" s="12"/>
      <c r="Y108" s="12"/>
      <c r="Z108" s="12"/>
      <c r="AA108" s="13"/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>
        <v>24</v>
      </c>
      <c r="G109" s="13">
        <v>1</v>
      </c>
      <c r="H109" s="7"/>
      <c r="I109" s="7"/>
      <c r="J109" s="7"/>
      <c r="K109" s="7">
        <v>24</v>
      </c>
      <c r="L109" s="16">
        <v>1</v>
      </c>
      <c r="M109" s="12"/>
      <c r="N109" s="12"/>
      <c r="O109" s="12"/>
      <c r="P109" s="12">
        <v>24</v>
      </c>
      <c r="Q109" s="13">
        <v>1</v>
      </c>
      <c r="R109" s="7"/>
      <c r="S109" s="7"/>
      <c r="T109" s="7"/>
      <c r="U109" s="7">
        <v>24</v>
      </c>
      <c r="V109" s="16">
        <v>1</v>
      </c>
      <c r="W109" s="12"/>
      <c r="X109" s="12"/>
      <c r="Y109" s="12"/>
      <c r="Z109" s="12">
        <v>24</v>
      </c>
      <c r="AA109" s="13">
        <v>1</v>
      </c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/>
      <c r="G110" s="13"/>
      <c r="H110" s="7"/>
      <c r="I110" s="7"/>
      <c r="J110" s="7"/>
      <c r="K110" s="7"/>
      <c r="L110" s="16"/>
      <c r="M110" s="12"/>
      <c r="N110" s="12"/>
      <c r="O110" s="12"/>
      <c r="P110" s="12"/>
      <c r="Q110" s="13"/>
      <c r="R110" s="7"/>
      <c r="S110" s="7"/>
      <c r="T110" s="7"/>
      <c r="U110" s="7"/>
      <c r="V110" s="16"/>
      <c r="W110" s="12"/>
      <c r="X110" s="12"/>
      <c r="Y110" s="12"/>
      <c r="Z110" s="12"/>
      <c r="AA110" s="13"/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>
        <v>2</v>
      </c>
      <c r="G111" s="13">
        <v>1</v>
      </c>
      <c r="H111" s="7"/>
      <c r="I111" s="7"/>
      <c r="J111" s="7"/>
      <c r="K111" s="7">
        <v>2</v>
      </c>
      <c r="L111" s="16">
        <v>1</v>
      </c>
      <c r="M111" s="12"/>
      <c r="N111" s="12"/>
      <c r="O111" s="12"/>
      <c r="P111" s="12">
        <v>2</v>
      </c>
      <c r="Q111" s="13">
        <v>1</v>
      </c>
      <c r="R111" s="7"/>
      <c r="S111" s="7"/>
      <c r="T111" s="7"/>
      <c r="U111" s="7">
        <v>2</v>
      </c>
      <c r="V111" s="16">
        <v>1</v>
      </c>
      <c r="W111" s="12"/>
      <c r="X111" s="12"/>
      <c r="Y111" s="12"/>
      <c r="Z111" s="12">
        <v>2</v>
      </c>
      <c r="AA111" s="13">
        <v>1</v>
      </c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/>
      <c r="G112" s="13"/>
      <c r="H112" s="7"/>
      <c r="I112" s="7"/>
      <c r="J112" s="7"/>
      <c r="K112" s="7"/>
      <c r="L112" s="16"/>
      <c r="M112" s="12"/>
      <c r="N112" s="12"/>
      <c r="O112" s="12"/>
      <c r="P112" s="12"/>
      <c r="Q112" s="13"/>
      <c r="R112" s="7"/>
      <c r="S112" s="7"/>
      <c r="T112" s="7"/>
      <c r="U112" s="7"/>
      <c r="V112" s="16"/>
      <c r="W112" s="12"/>
      <c r="X112" s="12"/>
      <c r="Y112" s="12"/>
      <c r="Z112" s="12"/>
      <c r="AA112" s="13"/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12"/>
      <c r="G114" s="13"/>
      <c r="H114" s="7"/>
      <c r="I114" s="7"/>
      <c r="J114" s="7"/>
      <c r="K114" s="7"/>
      <c r="L114" s="16"/>
      <c r="M114" s="12"/>
      <c r="N114" s="12"/>
      <c r="O114" s="12"/>
      <c r="P114" s="12"/>
      <c r="Q114" s="13"/>
      <c r="R114" s="7"/>
      <c r="S114" s="7"/>
      <c r="T114" s="7"/>
      <c r="U114" s="7"/>
      <c r="V114" s="16"/>
      <c r="W114" s="12"/>
      <c r="X114" s="12"/>
      <c r="Y114" s="12"/>
      <c r="Z114" s="12"/>
      <c r="AA114" s="13"/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/>
      <c r="G115" s="13"/>
      <c r="H115" s="7"/>
      <c r="I115" s="7"/>
      <c r="J115" s="7"/>
      <c r="K115" s="7"/>
      <c r="L115" s="16"/>
      <c r="M115" s="12"/>
      <c r="N115" s="12"/>
      <c r="O115" s="12"/>
      <c r="P115" s="12"/>
      <c r="Q115" s="13"/>
      <c r="R115" s="7"/>
      <c r="S115" s="7"/>
      <c r="T115" s="7"/>
      <c r="U115" s="7"/>
      <c r="V115" s="16"/>
      <c r="W115" s="12"/>
      <c r="X115" s="12"/>
      <c r="Y115" s="12"/>
      <c r="Z115" s="12"/>
      <c r="AA115" s="13"/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/>
      <c r="G116" s="13"/>
      <c r="H116" s="7"/>
      <c r="I116" s="7"/>
      <c r="J116" s="7"/>
      <c r="K116" s="7"/>
      <c r="L116" s="16"/>
      <c r="M116" s="12"/>
      <c r="N116" s="12"/>
      <c r="O116" s="12"/>
      <c r="P116" s="12"/>
      <c r="Q116" s="13"/>
      <c r="R116" s="7"/>
      <c r="S116" s="7"/>
      <c r="T116" s="7"/>
      <c r="U116" s="7"/>
      <c r="V116" s="16"/>
      <c r="W116" s="12"/>
      <c r="X116" s="12"/>
      <c r="Y116" s="12"/>
      <c r="Z116" s="12"/>
      <c r="AA116" s="13"/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/>
      <c r="G117" s="13"/>
      <c r="H117" s="7"/>
      <c r="I117" s="7"/>
      <c r="J117" s="7"/>
      <c r="K117" s="7"/>
      <c r="L117" s="16"/>
      <c r="M117" s="12"/>
      <c r="N117" s="12"/>
      <c r="O117" s="12"/>
      <c r="P117" s="12"/>
      <c r="Q117" s="13"/>
      <c r="R117" s="7"/>
      <c r="S117" s="7"/>
      <c r="T117" s="7"/>
      <c r="U117" s="7"/>
      <c r="V117" s="16"/>
      <c r="W117" s="12"/>
      <c r="X117" s="12"/>
      <c r="Y117" s="12"/>
      <c r="Z117" s="12"/>
      <c r="AA117" s="13"/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/>
      <c r="G118" s="13"/>
      <c r="H118" s="7"/>
      <c r="I118" s="7"/>
      <c r="J118" s="7"/>
      <c r="K118" s="7"/>
      <c r="L118" s="16"/>
      <c r="M118" s="12"/>
      <c r="N118" s="12"/>
      <c r="O118" s="12"/>
      <c r="P118" s="12"/>
      <c r="Q118" s="13"/>
      <c r="R118" s="7"/>
      <c r="S118" s="7"/>
      <c r="T118" s="7"/>
      <c r="U118" s="7"/>
      <c r="V118" s="16"/>
      <c r="W118" s="12"/>
      <c r="X118" s="12"/>
      <c r="Y118" s="12"/>
      <c r="Z118" s="12"/>
      <c r="AA118" s="13"/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>
        <v>16</v>
      </c>
      <c r="G119" s="13">
        <v>1</v>
      </c>
      <c r="H119" s="7"/>
      <c r="I119" s="7"/>
      <c r="J119" s="7"/>
      <c r="K119" s="7">
        <v>16</v>
      </c>
      <c r="L119" s="16">
        <v>1</v>
      </c>
      <c r="M119" s="12"/>
      <c r="N119" s="12"/>
      <c r="O119" s="12"/>
      <c r="P119" s="12">
        <v>16</v>
      </c>
      <c r="Q119" s="13">
        <v>1</v>
      </c>
      <c r="R119" s="7"/>
      <c r="S119" s="7"/>
      <c r="T119" s="7"/>
      <c r="U119" s="7">
        <v>16</v>
      </c>
      <c r="V119" s="16">
        <v>1</v>
      </c>
      <c r="W119" s="12"/>
      <c r="X119" s="12"/>
      <c r="Y119" s="12"/>
      <c r="Z119" s="12"/>
      <c r="AA119" s="13">
        <v>1</v>
      </c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>
        <v>25</v>
      </c>
      <c r="G120" s="13">
        <v>1</v>
      </c>
      <c r="H120" s="7"/>
      <c r="I120" s="7"/>
      <c r="J120" s="7"/>
      <c r="K120" s="7">
        <v>25</v>
      </c>
      <c r="L120" s="16">
        <v>1</v>
      </c>
      <c r="M120" s="12"/>
      <c r="N120" s="12"/>
      <c r="O120" s="12"/>
      <c r="P120" s="12">
        <v>25</v>
      </c>
      <c r="Q120" s="13">
        <v>1</v>
      </c>
      <c r="R120" s="7"/>
      <c r="S120" s="7"/>
      <c r="T120" s="7"/>
      <c r="U120" s="7">
        <v>25</v>
      </c>
      <c r="V120" s="16">
        <v>1</v>
      </c>
      <c r="W120" s="12"/>
      <c r="X120" s="12"/>
      <c r="Y120" s="12"/>
      <c r="Z120" s="12">
        <v>25</v>
      </c>
      <c r="AA120" s="13">
        <v>1</v>
      </c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/>
      <c r="G121" s="13"/>
      <c r="H121" s="7"/>
      <c r="I121" s="7"/>
      <c r="J121" s="7"/>
      <c r="K121" s="7"/>
      <c r="L121" s="16"/>
      <c r="M121" s="12"/>
      <c r="N121" s="12"/>
      <c r="O121" s="12"/>
      <c r="P121" s="12"/>
      <c r="Q121" s="13"/>
      <c r="R121" s="7"/>
      <c r="S121" s="7"/>
      <c r="T121" s="7"/>
      <c r="U121" s="7"/>
      <c r="V121" s="16"/>
      <c r="W121" s="12"/>
      <c r="X121" s="12"/>
      <c r="Y121" s="12"/>
      <c r="Z121" s="12"/>
      <c r="AA121" s="13"/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/>
      <c r="G122" s="13"/>
      <c r="H122" s="7"/>
      <c r="I122" s="7"/>
      <c r="J122" s="7"/>
      <c r="K122" s="7"/>
      <c r="L122" s="16"/>
      <c r="M122" s="12"/>
      <c r="N122" s="12"/>
      <c r="O122" s="12"/>
      <c r="P122" s="12"/>
      <c r="Q122" s="13"/>
      <c r="R122" s="7"/>
      <c r="S122" s="7"/>
      <c r="T122" s="7"/>
      <c r="U122" s="7"/>
      <c r="V122" s="16"/>
      <c r="W122" s="12"/>
      <c r="X122" s="12"/>
      <c r="Y122" s="12"/>
      <c r="Z122" s="12"/>
      <c r="AA122" s="13"/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/>
      <c r="G126" s="13">
        <v>0</v>
      </c>
      <c r="H126" s="7"/>
      <c r="I126" s="7"/>
      <c r="J126" s="7"/>
      <c r="K126" s="7"/>
      <c r="L126" s="16">
        <v>0</v>
      </c>
      <c r="M126" s="12"/>
      <c r="N126" s="12"/>
      <c r="O126" s="12"/>
      <c r="P126" s="12"/>
      <c r="Q126" s="13">
        <v>0</v>
      </c>
      <c r="R126" s="7"/>
      <c r="S126" s="7"/>
      <c r="T126" s="7"/>
      <c r="U126" s="7"/>
      <c r="V126" s="16">
        <v>0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/>
      <c r="G127" s="13"/>
      <c r="H127" s="7"/>
      <c r="I127" s="7"/>
      <c r="J127" s="7"/>
      <c r="K127" s="7"/>
      <c r="L127" s="16"/>
      <c r="M127" s="12"/>
      <c r="N127" s="12"/>
      <c r="O127" s="12"/>
      <c r="P127" s="12"/>
      <c r="Q127" s="13">
        <v>0</v>
      </c>
      <c r="R127" s="7"/>
      <c r="S127" s="7"/>
      <c r="T127" s="7"/>
      <c r="U127" s="7"/>
      <c r="V127" s="16"/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>
        <v>20.5</v>
      </c>
      <c r="G128" s="13">
        <v>2</v>
      </c>
      <c r="H128" s="7"/>
      <c r="I128" s="7"/>
      <c r="J128" s="7"/>
      <c r="K128" s="7">
        <v>20.5</v>
      </c>
      <c r="L128" s="16">
        <v>2</v>
      </c>
      <c r="M128" s="12"/>
      <c r="N128" s="12"/>
      <c r="O128" s="12"/>
      <c r="P128" s="12">
        <v>20.5</v>
      </c>
      <c r="Q128" s="13">
        <v>2</v>
      </c>
      <c r="R128" s="7"/>
      <c r="S128" s="7"/>
      <c r="T128" s="7"/>
      <c r="U128" s="7">
        <v>20.5</v>
      </c>
      <c r="V128" s="16"/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>
        <v>16</v>
      </c>
      <c r="G129" s="13">
        <v>1</v>
      </c>
      <c r="H129" s="7"/>
      <c r="I129" s="7"/>
      <c r="J129" s="7"/>
      <c r="K129" s="7">
        <v>16</v>
      </c>
      <c r="L129" s="16">
        <v>1</v>
      </c>
      <c r="M129" s="12"/>
      <c r="N129" s="12"/>
      <c r="O129" s="12"/>
      <c r="P129" s="12">
        <v>16</v>
      </c>
      <c r="Q129" s="13">
        <v>1</v>
      </c>
      <c r="R129" s="7"/>
      <c r="S129" s="7"/>
      <c r="T129" s="7"/>
      <c r="U129" s="7">
        <v>16</v>
      </c>
      <c r="V129" s="16">
        <v>1</v>
      </c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>
        <v>17</v>
      </c>
      <c r="G130" s="13">
        <v>1</v>
      </c>
      <c r="H130" s="7"/>
      <c r="I130" s="7"/>
      <c r="J130" s="7"/>
      <c r="K130" s="7">
        <v>17</v>
      </c>
      <c r="L130" s="16">
        <v>1</v>
      </c>
      <c r="M130" s="12"/>
      <c r="N130" s="12"/>
      <c r="O130" s="12"/>
      <c r="P130" s="12">
        <v>17</v>
      </c>
      <c r="Q130" s="13">
        <v>1</v>
      </c>
      <c r="R130" s="7"/>
      <c r="S130" s="7"/>
      <c r="T130" s="7"/>
      <c r="U130" s="7">
        <v>17</v>
      </c>
      <c r="V130" s="16">
        <v>1</v>
      </c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/>
      <c r="L131" s="16"/>
      <c r="M131" s="12"/>
      <c r="N131" s="12"/>
      <c r="O131" s="12"/>
      <c r="P131" s="12"/>
      <c r="Q131" s="13"/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/>
      <c r="G132" s="13"/>
      <c r="H132" s="7"/>
      <c r="I132" s="7"/>
      <c r="J132" s="7"/>
      <c r="K132" s="7"/>
      <c r="L132" s="16"/>
      <c r="M132" s="12"/>
      <c r="N132" s="12"/>
      <c r="O132" s="12"/>
      <c r="P132" s="12"/>
      <c r="Q132" s="13"/>
      <c r="R132" s="7"/>
      <c r="S132" s="7"/>
      <c r="T132" s="7"/>
      <c r="U132" s="7"/>
      <c r="V132" s="16"/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>
        <v>2</v>
      </c>
      <c r="G133" s="13">
        <v>1</v>
      </c>
      <c r="H133" s="7"/>
      <c r="I133" s="7"/>
      <c r="J133" s="7"/>
      <c r="K133" s="7">
        <v>3</v>
      </c>
      <c r="L133" s="16">
        <v>1</v>
      </c>
      <c r="M133" s="12"/>
      <c r="N133" s="12"/>
      <c r="O133" s="12"/>
      <c r="P133" s="12">
        <v>3</v>
      </c>
      <c r="Q133" s="13">
        <v>1</v>
      </c>
      <c r="R133" s="7"/>
      <c r="S133" s="7"/>
      <c r="T133" s="7"/>
      <c r="U133" s="7">
        <v>2</v>
      </c>
      <c r="V133" s="16">
        <v>1</v>
      </c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>
        <v>20</v>
      </c>
      <c r="G135" s="13">
        <v>1</v>
      </c>
      <c r="H135" s="7"/>
      <c r="I135" s="7"/>
      <c r="J135" s="7"/>
      <c r="K135" s="7">
        <v>20</v>
      </c>
      <c r="L135" s="16">
        <v>1</v>
      </c>
      <c r="M135" s="12"/>
      <c r="N135" s="12"/>
      <c r="O135" s="12"/>
      <c r="P135" s="12">
        <v>20</v>
      </c>
      <c r="Q135" s="13">
        <v>1</v>
      </c>
      <c r="R135" s="7"/>
      <c r="S135" s="7"/>
      <c r="T135" s="7"/>
      <c r="U135" s="7">
        <v>20</v>
      </c>
      <c r="V135" s="16">
        <v>1</v>
      </c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/>
      <c r="G136" s="13"/>
      <c r="H136" s="7"/>
      <c r="I136" s="7"/>
      <c r="J136" s="7"/>
      <c r="K136" s="7"/>
      <c r="L136" s="16"/>
      <c r="M136" s="12"/>
      <c r="N136" s="12"/>
      <c r="O136" s="12"/>
      <c r="P136" s="12"/>
      <c r="Q136" s="13"/>
      <c r="R136" s="7"/>
      <c r="S136" s="7"/>
      <c r="T136" s="7"/>
      <c r="U136" s="7"/>
      <c r="V136" s="16"/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>
        <v>12</v>
      </c>
      <c r="G137" s="13">
        <v>1</v>
      </c>
      <c r="H137" s="7"/>
      <c r="I137" s="7"/>
      <c r="J137" s="7"/>
      <c r="K137" s="7">
        <v>12</v>
      </c>
      <c r="L137" s="16">
        <v>1</v>
      </c>
      <c r="M137" s="12"/>
      <c r="N137" s="12"/>
      <c r="O137" s="12"/>
      <c r="P137" s="12">
        <v>12</v>
      </c>
      <c r="Q137" s="13">
        <v>1</v>
      </c>
      <c r="R137" s="7"/>
      <c r="S137" s="7"/>
      <c r="T137" s="7"/>
      <c r="U137" s="7">
        <v>12</v>
      </c>
      <c r="V137" s="16">
        <v>1</v>
      </c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>
        <v>24</v>
      </c>
      <c r="G138" s="13">
        <v>1</v>
      </c>
      <c r="H138" s="7"/>
      <c r="I138" s="7"/>
      <c r="J138" s="7"/>
      <c r="K138" s="7">
        <v>24</v>
      </c>
      <c r="L138" s="16">
        <v>1</v>
      </c>
      <c r="M138" s="12"/>
      <c r="N138" s="12"/>
      <c r="O138" s="12"/>
      <c r="P138" s="12">
        <v>24</v>
      </c>
      <c r="Q138" s="13">
        <v>1</v>
      </c>
      <c r="R138" s="7"/>
      <c r="S138" s="7"/>
      <c r="T138" s="7"/>
      <c r="U138" s="7">
        <v>24</v>
      </c>
      <c r="V138" s="16">
        <v>1</v>
      </c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/>
      <c r="G139" s="13"/>
      <c r="H139" s="7"/>
      <c r="I139" s="7"/>
      <c r="J139" s="7"/>
      <c r="K139" s="7"/>
      <c r="L139" s="16"/>
      <c r="M139" s="12"/>
      <c r="N139" s="12"/>
      <c r="O139" s="12"/>
      <c r="P139" s="12"/>
      <c r="Q139" s="13"/>
      <c r="R139" s="7"/>
      <c r="S139" s="7"/>
      <c r="T139" s="7"/>
      <c r="U139" s="7"/>
      <c r="V139" s="16"/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12"/>
      <c r="L140" s="13"/>
      <c r="M140" s="12"/>
      <c r="N140" s="12"/>
      <c r="O140" s="12"/>
      <c r="P140" s="12"/>
      <c r="Q140" s="13"/>
      <c r="R140" s="7"/>
      <c r="S140" s="7"/>
      <c r="T140" s="7"/>
      <c r="U140" s="12"/>
      <c r="V140" s="13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/>
      <c r="G141" s="13"/>
      <c r="H141" s="7"/>
      <c r="I141" s="7"/>
      <c r="J141" s="7"/>
      <c r="K141" s="7"/>
      <c r="L141" s="16"/>
      <c r="M141" s="12"/>
      <c r="N141" s="12"/>
      <c r="O141" s="12"/>
      <c r="P141" s="12"/>
      <c r="Q141" s="13"/>
      <c r="R141" s="7"/>
      <c r="S141" s="7"/>
      <c r="T141" s="7"/>
      <c r="U141" s="7"/>
      <c r="V141" s="16"/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x14ac:dyDescent="0.3">
      <c r="A145" s="7">
        <v>1</v>
      </c>
      <c r="B145" s="7" t="s">
        <v>17</v>
      </c>
      <c r="C145" s="12"/>
      <c r="D145" s="12"/>
      <c r="E145" s="12"/>
      <c r="F145" s="12"/>
      <c r="G145" s="13"/>
      <c r="H145" s="7"/>
      <c r="I145" s="7"/>
      <c r="J145" s="7"/>
      <c r="K145" s="7"/>
      <c r="L145" s="16"/>
      <c r="M145" s="12"/>
      <c r="N145" s="12"/>
      <c r="O145" s="12"/>
      <c r="P145" s="12"/>
      <c r="Q145" s="13"/>
      <c r="R145" s="7"/>
      <c r="S145" s="7"/>
      <c r="T145" s="7"/>
      <c r="U145" s="7"/>
      <c r="V145" s="16"/>
    </row>
    <row r="146" spans="1:22" x14ac:dyDescent="0.3">
      <c r="A146" s="7">
        <v>2</v>
      </c>
      <c r="B146" s="7" t="s">
        <v>46</v>
      </c>
      <c r="C146" s="12"/>
      <c r="D146" s="12"/>
      <c r="E146" s="12"/>
      <c r="F146" s="12"/>
      <c r="G146" s="13"/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x14ac:dyDescent="0.3">
      <c r="A147" s="7">
        <v>3</v>
      </c>
      <c r="B147" s="7" t="s">
        <v>29</v>
      </c>
      <c r="C147" s="12"/>
      <c r="D147" s="12"/>
      <c r="E147" s="12"/>
      <c r="F147" s="12"/>
      <c r="G147" s="13"/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x14ac:dyDescent="0.3">
      <c r="A148" s="7">
        <v>4</v>
      </c>
      <c r="B148" s="7" t="s">
        <v>82</v>
      </c>
      <c r="C148" s="12"/>
      <c r="D148" s="12"/>
      <c r="E148" s="12"/>
      <c r="F148" s="12">
        <v>16</v>
      </c>
      <c r="G148" s="13">
        <v>1</v>
      </c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x14ac:dyDescent="0.3">
      <c r="A149" s="7">
        <v>5</v>
      </c>
      <c r="B149" s="7" t="s">
        <v>64</v>
      </c>
      <c r="C149" s="12"/>
      <c r="D149" s="12"/>
      <c r="E149" s="12"/>
      <c r="F149" s="12"/>
      <c r="G149" s="13"/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x14ac:dyDescent="0.3">
      <c r="A150" s="7">
        <v>6</v>
      </c>
      <c r="B150" s="7" t="s">
        <v>83</v>
      </c>
      <c r="C150" s="12"/>
      <c r="D150" s="12"/>
      <c r="E150" s="12"/>
      <c r="F150" s="12"/>
      <c r="G150" s="13"/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x14ac:dyDescent="0.3">
      <c r="A151" s="7">
        <v>7</v>
      </c>
      <c r="B151" s="7" t="s">
        <v>66</v>
      </c>
      <c r="C151" s="12"/>
      <c r="D151" s="12"/>
      <c r="E151" s="12"/>
      <c r="F151" s="12">
        <v>11</v>
      </c>
      <c r="G151" s="13">
        <v>1</v>
      </c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x14ac:dyDescent="0.3">
      <c r="A152" s="7">
        <v>8</v>
      </c>
      <c r="B152" s="7" t="s">
        <v>68</v>
      </c>
      <c r="C152" s="12"/>
      <c r="D152" s="12"/>
      <c r="E152" s="12"/>
      <c r="F152" s="12"/>
      <c r="G152" s="13"/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x14ac:dyDescent="0.3">
      <c r="A153" s="7">
        <v>9</v>
      </c>
      <c r="B153" s="7" t="s">
        <v>69</v>
      </c>
      <c r="C153" s="12"/>
      <c r="D153" s="12"/>
      <c r="E153" s="12"/>
      <c r="F153" s="12"/>
      <c r="G153" s="13"/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x14ac:dyDescent="0.3">
      <c r="A155" s="7">
        <v>11</v>
      </c>
      <c r="B155" s="7" t="s">
        <v>47</v>
      </c>
      <c r="C155" s="12"/>
      <c r="D155" s="12"/>
      <c r="E155" s="12"/>
      <c r="F155" s="12">
        <v>30</v>
      </c>
      <c r="G155" s="13">
        <v>1</v>
      </c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x14ac:dyDescent="0.3">
      <c r="A157" s="7">
        <v>13</v>
      </c>
      <c r="B157" s="7" t="s">
        <v>48</v>
      </c>
      <c r="C157" s="12"/>
      <c r="D157" s="12"/>
      <c r="E157" s="12"/>
      <c r="F157" s="12">
        <v>24</v>
      </c>
      <c r="G157" s="13">
        <v>1</v>
      </c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x14ac:dyDescent="0.3">
      <c r="A158" s="7">
        <v>14</v>
      </c>
      <c r="B158" s="7" t="s">
        <v>24</v>
      </c>
      <c r="C158" s="12"/>
      <c r="D158" s="12"/>
      <c r="E158" s="12"/>
      <c r="F158" s="12">
        <v>11</v>
      </c>
      <c r="G158" s="13">
        <v>1</v>
      </c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x14ac:dyDescent="0.3">
      <c r="A159" s="7">
        <v>15</v>
      </c>
      <c r="B159" s="7" t="s">
        <v>51</v>
      </c>
      <c r="C159" s="12"/>
      <c r="D159" s="12"/>
      <c r="E159" s="12"/>
      <c r="F159" s="12"/>
      <c r="G159" s="13"/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11" t="s">
        <v>91</v>
      </c>
      <c r="I163" s="11" t="s">
        <v>92</v>
      </c>
      <c r="J163" s="11" t="s">
        <v>93</v>
      </c>
      <c r="K163" s="11" t="s">
        <v>94</v>
      </c>
      <c r="L163" s="19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>
        <v>16</v>
      </c>
      <c r="G164" s="13">
        <v>1</v>
      </c>
      <c r="H164" s="7"/>
      <c r="I164" s="7"/>
      <c r="J164" s="7"/>
      <c r="K164" s="26">
        <v>13</v>
      </c>
      <c r="L164" s="27">
        <v>1</v>
      </c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/>
      <c r="G165" s="13"/>
      <c r="H165" s="7"/>
      <c r="I165" s="7"/>
      <c r="J165" s="7"/>
      <c r="K165" s="26"/>
      <c r="L165" s="27"/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>
        <v>26</v>
      </c>
      <c r="G166" s="13">
        <v>1</v>
      </c>
      <c r="H166" s="7"/>
      <c r="I166" s="7"/>
      <c r="J166" s="7"/>
      <c r="K166" s="7">
        <v>26</v>
      </c>
      <c r="L166" s="16">
        <v>1</v>
      </c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>
        <v>31</v>
      </c>
      <c r="G167" s="13">
        <v>1</v>
      </c>
      <c r="H167" s="7"/>
      <c r="I167" s="7"/>
      <c r="J167" s="7"/>
      <c r="K167" s="7"/>
      <c r="L167" s="16"/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/>
      <c r="G168" s="13"/>
      <c r="H168" s="7"/>
      <c r="I168" s="7"/>
      <c r="J168" s="7"/>
      <c r="K168" s="7">
        <v>6</v>
      </c>
      <c r="L168" s="16">
        <v>1</v>
      </c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/>
      <c r="G169" s="13"/>
      <c r="H169" s="7"/>
      <c r="I169" s="7"/>
      <c r="J169" s="7"/>
      <c r="K169" s="7"/>
      <c r="L169" s="16"/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/>
      <c r="G170" s="13"/>
      <c r="H170" s="7"/>
      <c r="I170" s="7"/>
      <c r="J170" s="7"/>
      <c r="K170" s="7"/>
      <c r="L170" s="16"/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/>
      <c r="G171" s="13"/>
      <c r="H171" s="7"/>
      <c r="I171" s="7"/>
      <c r="J171" s="7"/>
      <c r="K171" s="7"/>
      <c r="L171" s="16"/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/>
      <c r="G172" s="13"/>
      <c r="H172" s="7"/>
      <c r="I172" s="7"/>
      <c r="J172" s="7"/>
      <c r="K172" s="7"/>
      <c r="L172" s="16"/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2"/>
      <c r="E173" s="12"/>
      <c r="F173" s="12"/>
      <c r="G173" s="13"/>
      <c r="H173" s="7"/>
      <c r="I173" s="7"/>
      <c r="J173" s="7"/>
      <c r="K173" s="7"/>
      <c r="L173" s="16"/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/>
      <c r="G174" s="13"/>
      <c r="H174" s="7"/>
      <c r="I174" s="7"/>
      <c r="J174" s="7"/>
      <c r="K174" s="7"/>
      <c r="L174" s="16"/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>
        <v>16</v>
      </c>
      <c r="G175" s="13">
        <v>0.5</v>
      </c>
      <c r="H175" s="7"/>
      <c r="I175" s="7"/>
      <c r="J175" s="7"/>
      <c r="K175" s="7"/>
      <c r="L175" s="16"/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>
        <v>15</v>
      </c>
      <c r="G176" s="13">
        <v>1</v>
      </c>
      <c r="H176" s="7"/>
      <c r="I176" s="7"/>
      <c r="J176" s="7"/>
      <c r="K176" s="7">
        <v>19</v>
      </c>
      <c r="L176" s="16">
        <v>1</v>
      </c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/>
      <c r="G177" s="13"/>
      <c r="H177" s="7"/>
      <c r="I177" s="7"/>
      <c r="J177" s="7"/>
      <c r="K177" s="7"/>
      <c r="L177" s="16"/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/>
      <c r="G178" s="13"/>
      <c r="H178" s="7"/>
      <c r="I178" s="7"/>
      <c r="J178" s="7"/>
      <c r="K178" s="7"/>
      <c r="L178" s="16"/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80">
      <pane xSplit="2" ySplit="1" topLeftCell="F83" state="frozen"/>
      <selection activeCell="G179" sqref="G179"/>
      <pageMargins left="0.7" right="0.7" top="0.75" bottom="0.75" header="0.3" footer="0.3"/>
      <pageSetup paperSize="9" orientation="portrait"/>
    </customSheetView>
    <customSheetView guid="{D4D0A82B-017E-41CC-9ECA-DE7A0D2AE14C}" scale="80">
      <pane xSplit="2" ySplit="1" topLeftCell="F50" state="frozen"/>
      <selection activeCell="V78" sqref="V78"/>
      <pageMargins left="0.7" right="0.7" top="0.75" bottom="0.75" header="0.3" footer="0.3"/>
      <pageSetup paperSize="9" orientation="portrait"/>
    </customSheetView>
    <customSheetView guid="{C5E5E105-2A10-45D4-BAB4-7B07D1755250}" scale="80">
      <pane xSplit="2" ySplit="1" topLeftCell="C80" state="frozen"/>
      <selection activeCell="W137" sqref="W137"/>
      <pageMargins left="0.7" right="0.7" top="0.75" bottom="0.75" header="0.3" footer="0.3"/>
      <pageSetup paperSize="9" orientation="portrait"/>
    </customSheetView>
    <customSheetView guid="{155E0907-D4F2-4635-A3FA-79723E8455DD}" scale="80">
      <pane xSplit="2" ySplit="1" topLeftCell="C124" state="frozen"/>
      <selection activeCell="R135" sqref="R135"/>
      <pageMargins left="0.7" right="0.7" top="0.75" bottom="0.75" header="0.3" footer="0.3"/>
      <pageSetup paperSize="9" orientation="portrait"/>
    </customSheetView>
    <customSheetView guid="{3F51F7BB-1D31-4656-B8E2-49EC8422FDE5}" scale="80">
      <pane xSplit="2" ySplit="1" topLeftCell="H105" state="frozen"/>
      <selection activeCell="V122" sqref="V122"/>
      <pageMargins left="0.7" right="0.7" top="0.75" bottom="0.75" header="0.3" footer="0.3"/>
      <pageSetup paperSize="9" orientation="portrait"/>
    </customSheetView>
    <customSheetView guid="{5ECE1B15-90C2-446A-ABDF-D3AB84D38461}" scale="80">
      <pane xSplit="2" ySplit="1" topLeftCell="L9" state="frozen"/>
      <selection activeCell="AF20" sqref="AF20"/>
      <pageMargins left="0.7" right="0.7" top="0.75" bottom="0.75" header="0.3" footer="0.3"/>
      <pageSetup paperSize="9" orientation="portrait"/>
    </customSheetView>
    <customSheetView guid="{D293A721-1DC9-4C38-A008-967EA99481FC}" scale="80">
      <pane xSplit="2" ySplit="1" topLeftCell="C79" state="frozen"/>
      <selection activeCell="M99" sqref="M99"/>
      <pageMargins left="0.7" right="0.7" top="0.75" bottom="0.75" header="0.3" footer="0.3"/>
      <pageSetup paperSize="9" orientation="portrait"/>
    </customSheetView>
    <customSheetView guid="{3503B78A-4883-484B-AD11-0FFDCB2FC76F}" scale="80">
      <pane xSplit="2" ySplit="1" topLeftCell="C67" state="frozen"/>
      <selection activeCell="R75" sqref="R75"/>
      <pageMargins left="0.7" right="0.7" top="0.75" bottom="0.75" header="0.3" footer="0.3"/>
      <pageSetup paperSize="9" orientation="portrait"/>
    </customSheetView>
    <customSheetView guid="{40AD1426-8EFF-4049-96C7-79FDE96D1BEE}" scale="80">
      <pane xSplit="2" ySplit="1" topLeftCell="C107" state="frozen"/>
      <selection activeCell="S117" sqref="S117"/>
      <pageMargins left="0.7" right="0.7" top="0.75" bottom="0.75" header="0.3" footer="0.3"/>
      <pageSetup paperSize="9" orientation="portrait"/>
    </customSheetView>
    <customSheetView guid="{6441183C-E593-4D4C-93EC-16A1A6F084F0}" scale="80">
      <pane xSplit="2" ySplit="1" topLeftCell="C101" state="frozen"/>
      <selection activeCell="F122" sqref="F122"/>
      <pageMargins left="0.7" right="0.7" top="0.75" bottom="0.75" header="0.3" footer="0.3"/>
      <pageSetup paperSize="9" orientation="portrait"/>
    </customSheetView>
    <customSheetView guid="{41F4C9DA-4FB3-40F6-B283-A3B4D47A7DF8}" scale="80">
      <pane xSplit="2" ySplit="1" topLeftCell="C2" state="frozen"/>
      <selection activeCell="L8" sqref="L8"/>
      <pageMargins left="0.7" right="0.7" top="0.75" bottom="0.75" header="0.3" footer="0.3"/>
      <pageSetup paperSize="9" orientation="portrait"/>
    </customSheetView>
    <customSheetView guid="{B992F8BF-40D2-4D2F-9E8E-0F1CEA9EAF0E}" scale="80">
      <pane xSplit="2" ySplit="1" topLeftCell="C2" state="frozen"/>
      <selection activeCell="V8" sqref="V8"/>
      <pageMargins left="0.7" right="0.7" top="0.75" bottom="0.75" header="0.3" footer="0.3"/>
      <pageSetup paperSize="9" orientation="portrait"/>
    </customSheetView>
    <customSheetView guid="{BD8FE3CF-2F89-472C-8337-E999DF2C33FD}" scale="80">
      <pane xSplit="2" ySplit="1" topLeftCell="C68" state="frozen"/>
      <selection activeCell="V83" sqref="V83"/>
      <pageMargins left="0.7" right="0.7" top="0.75" bottom="0.75" header="0.3" footer="0.3"/>
      <pageSetup paperSize="9" orientation="portrait"/>
    </customSheetView>
    <customSheetView guid="{FB6446F9-F4E0-4B10-B4FF-D840E035CE10}" scale="80">
      <pane xSplit="2" ySplit="1" topLeftCell="L14" state="frozen"/>
      <selection activeCell="U20" sqref="U20"/>
      <pageMargins left="0.7" right="0.7" top="0.75" bottom="0.75" header="0.3" footer="0.3"/>
      <pageSetup paperSize="9" orientation="portrait"/>
    </customSheetView>
    <customSheetView guid="{1F4C268D-543C-4F4D-BA79-AD7EA834213A}" scale="80">
      <pane xSplit="2" ySplit="1" topLeftCell="C26" state="frozen"/>
      <selection activeCell="G35" sqref="G35"/>
      <pageMargins left="0.7" right="0.7" top="0.75" bottom="0.75" header="0.3" footer="0.3"/>
      <pageSetup paperSize="9" orientation="portrait"/>
    </customSheetView>
    <customSheetView guid="{942775E0-4C0C-40F3-898E-348152FE1663}" scale="80">
      <pane xSplit="2" ySplit="1" topLeftCell="C177" state="frozen"/>
      <selection activeCell="H186" sqref="H186"/>
      <pageMargins left="0.7" right="0.7" top="0.75" bottom="0.75" header="0.3" footer="0.3"/>
      <pageSetup paperSize="9" orientation="portrait"/>
    </customSheetView>
    <customSheetView guid="{B8EFAA79-5A3F-45A7-A421-9BA028C5A066}" scale="80">
      <pane xSplit="2" ySplit="1" topLeftCell="C87" state="frozen"/>
      <selection activeCell="U98" sqref="U98"/>
      <pageMargins left="0.7" right="0.7" top="0.75" bottom="0.75" header="0.3" footer="0.3"/>
      <pageSetup paperSize="9" orientation="portrait"/>
    </customSheetView>
    <customSheetView guid="{E542AC03-E8F2-42C5-9A68-BCE6A1FAC420}" scale="80">
      <pane xSplit="2" ySplit="1" topLeftCell="C23" state="frozen"/>
      <selection activeCell="L30" sqref="L30"/>
      <pageMargins left="0.7" right="0.7" top="0.75" bottom="0.75" header="0.3" footer="0.3"/>
      <pageSetup paperSize="9" orientation="portrait"/>
    </customSheetView>
    <customSheetView guid="{7B788067-2259-47D9-A1CC-D22B25695778}" scale="80">
      <pane xSplit="2" ySplit="1" topLeftCell="C2" state="frozen"/>
      <selection activeCell="G8" sqref="G8"/>
      <pageMargins left="0.7" right="0.7" top="0.75" bottom="0.75" header="0.3" footer="0.3"/>
      <pageSetup paperSize="9" orientation="portrait"/>
    </customSheetView>
    <customSheetView guid="{15499190-D024-4684-93EE-C575F3DC384C}" scale="80">
      <pane xSplit="2" ySplit="1" topLeftCell="C2" state="frozen"/>
      <selection activeCell="R9" sqref="R9"/>
      <pageMargins left="0.7" right="0.7" top="0.75" bottom="0.75" header="0.3" footer="0.3"/>
      <pageSetup paperSize="9" orientation="portrait"/>
    </customSheetView>
    <customSheetView guid="{A05E13EE-D2AE-42AF-A04F-10BB76E91435}" scale="80">
      <pane xSplit="2" ySplit="1" topLeftCell="C144" state="frozen"/>
      <selection activeCell="L162" sqref="L162"/>
      <pageMargins left="0.7" right="0.7" top="0.75" bottom="0.75" header="0.3" footer="0.3"/>
      <pageSetup paperSize="9" orientation="portrait"/>
    </customSheetView>
    <customSheetView guid="{83201288-5596-49F6-BBE5-5962384E48CC}" scale="80">
      <pane xSplit="2" ySplit="1" topLeftCell="C143" state="frozen"/>
      <selection activeCell="G160" sqref="G160"/>
      <pageMargins left="0.7" right="0.7" top="0.75" bottom="0.75" header="0.3" footer="0.3"/>
      <pageSetup paperSize="9" orientation="portrait"/>
    </customSheetView>
    <customSheetView guid="{82154497-9521-4035-B8CD-718634DCC655}" scale="80">
      <pane xSplit="2" ySplit="1" topLeftCell="C86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C11" state="frozen"/>
      <selection activeCell="F17" sqref="F17:G17"/>
      <pageMargins left="0.7" right="0.7" top="0.75" bottom="0.75" header="0.3" footer="0.3"/>
      <pageSetup paperSize="9" orientation="portrait"/>
    </customSheetView>
    <customSheetView guid="{331A3AD7-DE41-46BF-8AAC-CD58CBDE871E}" scale="80">
      <pane xSplit="2" ySplit="1" topLeftCell="C143" state="frozen"/>
      <selection activeCell="G160" sqref="G160"/>
      <pageMargins left="0.7" right="0.7" top="0.75" bottom="0.75" header="0.3" footer="0.3"/>
      <pageSetup paperSize="9" orientation="portrait"/>
    </customSheetView>
    <customSheetView guid="{FE8EA592-AD8E-4463-9EE8-617FCAC025B7}" scale="80">
      <pane xSplit="2" ySplit="1" topLeftCell="C129" state="frozen"/>
      <selection activeCell="V136" sqref="V136"/>
      <pageMargins left="0.7" right="0.7" top="0.75" bottom="0.75" header="0.3" footer="0.3"/>
      <pageSetup paperSize="9" orientation="portrait"/>
    </customSheetView>
    <customSheetView guid="{2476A839-C1A7-4064-87D6-0057FF4AD243}" scale="80">
      <pane xSplit="2" ySplit="1" topLeftCell="C87" state="frozen"/>
      <selection activeCell="U98" sqref="U98"/>
      <pageMargins left="0.7" right="0.7" top="0.75" bottom="0.75" header="0.3" footer="0.3"/>
      <pageSetup paperSize="9" orientation="portrait"/>
    </customSheetView>
    <customSheetView guid="{45266C2B-009E-4171-A9B0-A59DDD722EA6}" scale="80">
      <pane xSplit="2" ySplit="1" topLeftCell="C177" state="frozen"/>
      <selection activeCell="H186" sqref="H186"/>
      <pageMargins left="0.7" right="0.7" top="0.75" bottom="0.75" header="0.3" footer="0.3"/>
      <pageSetup paperSize="9" orientation="portrait"/>
    </customSheetView>
    <customSheetView guid="{E8912A68-745F-4765-8472-3380FAD48473}" scale="80">
      <pane xSplit="2" ySplit="1" topLeftCell="C87" state="frozen"/>
      <selection activeCell="U98" sqref="U98"/>
      <pageMargins left="0.7" right="0.7" top="0.75" bottom="0.75" header="0.3" footer="0.3"/>
      <pageSetup paperSize="9" orientation="portrait"/>
    </customSheetView>
    <customSheetView guid="{5B06EAD9-7304-497F-A9CB-4D4D53888B8C}" scale="80">
      <pane xSplit="2" ySplit="1" topLeftCell="H12" state="frozen"/>
      <selection activeCell="V18" sqref="V18"/>
      <pageMargins left="0.7" right="0.7" top="0.75" bottom="0.75" header="0.3" footer="0.3"/>
      <pageSetup paperSize="9" orientation="portrait"/>
    </customSheetView>
    <customSheetView guid="{CC6E0884-B265-44B1-9CAB-393F3DA7EAED}" scale="80">
      <pane xSplit="2" ySplit="1" topLeftCell="C68" state="frozen"/>
      <selection activeCell="K75" sqref="K75"/>
      <pageMargins left="0.7" right="0.7" top="0.75" bottom="0.75" header="0.3" footer="0.3"/>
      <pageSetup paperSize="9" orientation="portrait"/>
    </customSheetView>
    <customSheetView guid="{1AC1B3AD-7CA3-4598-936A-0525553382C3}" scale="80">
      <pane xSplit="2" ySplit="1" topLeftCell="C161" state="frozen"/>
      <selection activeCell="G180" sqref="G180"/>
      <pageMargins left="0.7" right="0.7" top="0.75" bottom="0.75" header="0.3" footer="0.3"/>
      <pageSetup paperSize="9" orientation="portrait"/>
    </customSheetView>
    <customSheetView guid="{3FFC339B-9E4B-42EC-A6FE-EBF2B63F3999}" scale="80">
      <pane xSplit="2" ySplit="1" topLeftCell="C161" state="frozen"/>
      <selection activeCell="L177" sqref="L177"/>
      <pageMargins left="0.7" right="0.7" top="0.75" bottom="0.75" header="0.3" footer="0.3"/>
      <pageSetup paperSize="9" orientation="portrait"/>
    </customSheetView>
    <customSheetView guid="{DA728BBD-3BD2-480B-AB5B-260296C8E6D0}" scale="80">
      <pane xSplit="2" ySplit="1" topLeftCell="C125" state="frozen"/>
      <selection activeCell="J137" sqref="J137:J138"/>
      <pageMargins left="0.7" right="0.7" top="0.75" bottom="0.75" header="0.3" footer="0.3"/>
      <pageSetup paperSize="9" orientation="portrait"/>
    </customSheetView>
    <customSheetView guid="{072137CF-E12B-4A9F-8549-5A5B1982D82E}" scale="80">
      <pane xSplit="2" ySplit="1" topLeftCell="C86" state="frozen"/>
      <selection activeCell="G90" sqref="G90"/>
      <pageMargins left="0.7" right="0.7" top="0.75" bottom="0.75" header="0.3" footer="0.3"/>
      <pageSetup paperSize="9" orientation="portrait"/>
    </customSheetView>
    <customSheetView guid="{A44176D6-3B67-4961-83B7-01B3171DC87E}" scale="80">
      <pane xSplit="2" ySplit="1" topLeftCell="L2" state="frozen"/>
      <selection activeCell="AF8" sqref="AF8"/>
      <pageMargins left="0.7" right="0.7" top="0.75" bottom="0.75" header="0.3" footer="0.3"/>
      <pageSetup paperSize="9" orientation="portrait"/>
    </customSheetView>
    <customSheetView guid="{DCD0C2EA-9823-4AF7-887C-15B4299BE27C}" scale="80">
      <pane xSplit="2" ySplit="1" topLeftCell="C161" state="frozen"/>
      <selection activeCell="G180" sqref="G180"/>
      <pageMargins left="0.7" right="0.7" top="0.75" bottom="0.75" header="0.3" footer="0.3"/>
      <pageSetup paperSize="9" orientation="portrait"/>
    </customSheetView>
    <customSheetView guid="{2E21EFA4-79E2-48FC-969F-2EB80B470789}" scale="80">
      <pane xSplit="2" ySplit="1" topLeftCell="C49" state="frozen"/>
      <selection activeCell="P113" sqref="P113"/>
      <pageMargins left="0.7" right="0.7" top="0.75" bottom="0.75" header="0.3" footer="0.3"/>
      <pageSetup paperSize="9" orientation="portrait"/>
    </customSheetView>
    <customSheetView guid="{856A0AA5-ACB7-4681-8169-8B683F2AF57A}" scale="80">
      <pane xSplit="2" ySplit="1" topLeftCell="C67" state="frozen"/>
      <selection activeCell="R75" sqref="R75"/>
      <pageMargins left="0.7" right="0.7" top="0.75" bottom="0.75" header="0.3" footer="0.3"/>
      <pageSetup paperSize="9" orientation="portrait"/>
    </customSheetView>
    <customSheetView guid="{89D05E40-14AF-4A2E-962A-2AFF0EBD9722}" scale="80">
      <pane xSplit="2" ySplit="1" topLeftCell="C48" state="frozen"/>
      <selection activeCell="L57" sqref="L57"/>
      <pageMargins left="0.7" right="0.7" top="0.75" bottom="0.75" header="0.3" footer="0.3"/>
      <pageSetup paperSize="9" orientation="portrait"/>
    </customSheetView>
    <customSheetView guid="{365F457F-2618-4F8F-8805-FA3E1A420762}" scale="80">
      <pane xSplit="2" ySplit="1" topLeftCell="C63" state="frozen"/>
      <selection activeCell="F71" sqref="F71"/>
      <pageMargins left="0.7" right="0.7" top="0.75" bottom="0.75" header="0.3" footer="0.3"/>
      <pageSetup paperSize="9" orientation="portrait"/>
    </customSheetView>
    <customSheetView guid="{84A3312F-EF0B-44F8-ACAA-ABA0DD00262D}" scale="80">
      <pane xSplit="2" ySplit="1" topLeftCell="C86" state="frozen"/>
      <selection activeCell="G90" sqref="G90"/>
      <pageMargins left="0.7" right="0.7" top="0.75" bottom="0.75" header="0.3" footer="0.3"/>
      <pageSetup paperSize="9" orientation="portrait"/>
    </customSheetView>
    <customSheetView guid="{62E31E2A-E75A-432A-BA3F-01F2ADD542E9}">
      <pane xSplit="2" ySplit="1" topLeftCell="G87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80">
      <pane xSplit="2" ySplit="1" topLeftCell="F83" state="frozen"/>
      <selection activeCell="G179" sqref="G179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F182"/>
  <sheetViews>
    <sheetView zoomScale="68" zoomScaleNormal="68" workbookViewId="0">
      <pane xSplit="2" ySplit="1" topLeftCell="C154" activePane="bottomRight" state="frozen"/>
      <selection pane="topRight"/>
      <selection pane="bottomLeft"/>
      <selection pane="bottomRight" activeCell="M177" sqref="M177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6" width="9.109375" style="5"/>
    <col min="7" max="7" width="9.109375" style="2"/>
    <col min="8" max="9" width="9.109375" style="5"/>
    <col min="10" max="10" width="8" style="5" customWidth="1"/>
    <col min="11" max="11" width="10.44140625" style="5" customWidth="1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111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 t="s">
        <v>92</v>
      </c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/>
      <c r="G4" s="13"/>
      <c r="H4" s="7"/>
      <c r="I4" s="7"/>
      <c r="J4" s="7"/>
      <c r="K4" s="7"/>
      <c r="L4" s="16"/>
      <c r="M4" s="12"/>
      <c r="N4" s="12"/>
      <c r="O4" s="12"/>
      <c r="P4" s="12"/>
      <c r="Q4" s="13"/>
      <c r="R4" s="7"/>
      <c r="S4" s="7"/>
      <c r="T4" s="7"/>
      <c r="U4" s="7"/>
      <c r="V4" s="16">
        <v>0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/>
      <c r="G5" s="13"/>
      <c r="H5" s="7"/>
      <c r="I5" s="7"/>
      <c r="J5" s="7"/>
      <c r="K5" s="7"/>
      <c r="L5" s="16"/>
      <c r="M5" s="12"/>
      <c r="N5" s="12"/>
      <c r="O5" s="12"/>
      <c r="P5" s="12"/>
      <c r="Q5" s="13"/>
      <c r="R5" s="7"/>
      <c r="S5" s="7"/>
      <c r="T5" s="7"/>
      <c r="U5" s="7"/>
      <c r="V5" s="16">
        <v>0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/>
      <c r="G6" s="13"/>
      <c r="H6" s="7"/>
      <c r="I6" s="7"/>
      <c r="J6" s="7"/>
      <c r="K6" s="7"/>
      <c r="L6" s="16"/>
      <c r="M6" s="12"/>
      <c r="N6" s="12"/>
      <c r="O6" s="12"/>
      <c r="P6" s="12"/>
      <c r="Q6" s="13"/>
      <c r="R6" s="7"/>
      <c r="S6" s="7"/>
      <c r="T6" s="7"/>
      <c r="U6" s="7"/>
      <c r="V6" s="16">
        <v>0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/>
      <c r="H7" s="7"/>
      <c r="I7" s="7"/>
      <c r="J7" s="7"/>
      <c r="K7" s="7"/>
      <c r="L7" s="16"/>
      <c r="M7" s="12"/>
      <c r="N7" s="12"/>
      <c r="O7" s="12"/>
      <c r="P7" s="12"/>
      <c r="Q7" s="13"/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/>
      <c r="H9" s="7"/>
      <c r="I9" s="7"/>
      <c r="J9" s="7"/>
      <c r="K9" s="7"/>
      <c r="L9" s="16"/>
      <c r="M9" s="12"/>
      <c r="N9" s="12"/>
      <c r="O9" s="12"/>
      <c r="P9" s="12"/>
      <c r="Q9" s="13"/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/>
      <c r="H10" s="7"/>
      <c r="I10" s="7"/>
      <c r="J10" s="7"/>
      <c r="K10" s="7"/>
      <c r="L10" s="16"/>
      <c r="M10" s="12"/>
      <c r="N10" s="12"/>
      <c r="O10" s="12"/>
      <c r="P10" s="12"/>
      <c r="Q10" s="13"/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/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111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>
        <v>3.27</v>
      </c>
      <c r="G15" s="13">
        <v>2</v>
      </c>
      <c r="H15" s="7"/>
      <c r="I15" s="7"/>
      <c r="J15" s="7"/>
      <c r="K15" s="7">
        <v>2.29</v>
      </c>
      <c r="L15" s="16">
        <v>2</v>
      </c>
      <c r="M15" s="12"/>
      <c r="N15" s="12"/>
      <c r="O15" s="12"/>
      <c r="P15" s="12">
        <v>13.27</v>
      </c>
      <c r="Q15" s="13"/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/>
      <c r="G16" s="13"/>
      <c r="H16" s="7"/>
      <c r="I16" s="7"/>
      <c r="J16" s="7"/>
      <c r="K16" s="7"/>
      <c r="L16" s="16"/>
      <c r="M16" s="12"/>
      <c r="N16" s="12"/>
      <c r="O16" s="12"/>
      <c r="P16" s="12"/>
      <c r="Q16" s="13"/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>
        <v>16</v>
      </c>
      <c r="G17" s="13">
        <v>1</v>
      </c>
      <c r="H17" s="7"/>
      <c r="I17" s="7"/>
      <c r="J17" s="7"/>
      <c r="K17" s="7">
        <v>16</v>
      </c>
      <c r="L17" s="16">
        <v>1</v>
      </c>
      <c r="M17" s="12"/>
      <c r="N17" s="12"/>
      <c r="O17" s="12"/>
      <c r="P17" s="12">
        <v>16</v>
      </c>
      <c r="Q17" s="13">
        <v>1</v>
      </c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28</v>
      </c>
      <c r="G18" s="13">
        <v>1</v>
      </c>
      <c r="H18" s="7"/>
      <c r="I18" s="7"/>
      <c r="J18" s="7"/>
      <c r="K18" s="7">
        <v>24</v>
      </c>
      <c r="L18" s="16">
        <v>1</v>
      </c>
      <c r="M18" s="12"/>
      <c r="N18" s="12"/>
      <c r="O18" s="12"/>
      <c r="P18" s="12">
        <v>29</v>
      </c>
      <c r="Q18" s="13"/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/>
      <c r="G19" s="13"/>
      <c r="H19" s="7"/>
      <c r="I19" s="7"/>
      <c r="J19" s="7"/>
      <c r="K19" s="7"/>
      <c r="L19" s="16"/>
      <c r="M19" s="12"/>
      <c r="N19" s="12"/>
      <c r="O19" s="12"/>
      <c r="P19" s="12"/>
      <c r="Q19" s="13"/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/>
      <c r="G20" s="13"/>
      <c r="H20" s="7"/>
      <c r="I20" s="7"/>
      <c r="J20" s="7"/>
      <c r="K20" s="7"/>
      <c r="L20" s="16"/>
      <c r="M20" s="12"/>
      <c r="N20" s="12"/>
      <c r="O20" s="12"/>
      <c r="P20" s="12"/>
      <c r="Q20" s="13"/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/>
      <c r="G21" s="13"/>
      <c r="H21" s="7"/>
      <c r="I21" s="7"/>
      <c r="J21" s="7"/>
      <c r="K21" s="7">
        <v>5</v>
      </c>
      <c r="L21" s="16">
        <v>1</v>
      </c>
      <c r="M21" s="12"/>
      <c r="N21" s="12"/>
      <c r="O21" s="12"/>
      <c r="P21" s="12"/>
      <c r="Q21" s="13"/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/>
      <c r="G22" s="13"/>
      <c r="H22" s="7"/>
      <c r="I22" s="7"/>
      <c r="J22" s="7"/>
      <c r="K22" s="7"/>
      <c r="L22" s="16"/>
      <c r="M22" s="12"/>
      <c r="N22" s="12"/>
      <c r="O22" s="12"/>
      <c r="P22" s="12"/>
      <c r="Q22" s="13"/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>
        <v>16</v>
      </c>
      <c r="Q23" s="13">
        <v>1</v>
      </c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111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 t="s">
        <v>114</v>
      </c>
      <c r="G27" s="13">
        <v>2</v>
      </c>
      <c r="H27" s="7"/>
      <c r="I27" s="7"/>
      <c r="J27" s="7"/>
      <c r="K27" s="7">
        <v>1.29</v>
      </c>
      <c r="L27" s="16">
        <v>2</v>
      </c>
      <c r="M27" s="12"/>
      <c r="N27" s="12"/>
      <c r="O27" s="12"/>
      <c r="P27" s="12">
        <v>13</v>
      </c>
      <c r="Q27" s="13">
        <v>1</v>
      </c>
      <c r="R27" s="7"/>
      <c r="S27" s="7"/>
      <c r="T27" s="7"/>
      <c r="U27" s="7">
        <v>13</v>
      </c>
      <c r="V27" s="16">
        <v>1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/>
      <c r="G28" s="13"/>
      <c r="H28" s="7"/>
      <c r="I28" s="7"/>
      <c r="J28" s="7"/>
      <c r="K28" s="7"/>
      <c r="L28" s="16"/>
      <c r="M28" s="12"/>
      <c r="N28" s="12"/>
      <c r="O28" s="12"/>
      <c r="P28" s="12">
        <v>3</v>
      </c>
      <c r="Q28" s="13">
        <v>1</v>
      </c>
      <c r="R28" s="7"/>
      <c r="S28" s="7"/>
      <c r="T28" s="7"/>
      <c r="U28" s="7">
        <v>3</v>
      </c>
      <c r="V28" s="16">
        <v>1</v>
      </c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>
        <v>21</v>
      </c>
      <c r="G29" s="13">
        <v>1</v>
      </c>
      <c r="H29" s="7"/>
      <c r="I29" s="7"/>
      <c r="J29" s="7"/>
      <c r="K29" s="7">
        <v>17</v>
      </c>
      <c r="L29" s="16">
        <v>1</v>
      </c>
      <c r="M29" s="12"/>
      <c r="N29" s="12"/>
      <c r="O29" s="12"/>
      <c r="P29" s="12">
        <v>17</v>
      </c>
      <c r="Q29" s="13">
        <v>1</v>
      </c>
      <c r="R29" s="7"/>
      <c r="S29" s="7"/>
      <c r="T29" s="7"/>
      <c r="U29" s="7">
        <v>21</v>
      </c>
      <c r="V29" s="16">
        <v>1</v>
      </c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/>
      <c r="G30" s="13"/>
      <c r="H30" s="7"/>
      <c r="I30" s="7"/>
      <c r="J30" s="7"/>
      <c r="K30" s="55" t="s">
        <v>119</v>
      </c>
      <c r="L30" s="7">
        <v>2</v>
      </c>
      <c r="M30" s="12"/>
      <c r="N30" s="12"/>
      <c r="O30" s="12"/>
      <c r="P30" s="12"/>
      <c r="Q30" s="13"/>
      <c r="R30" s="7"/>
      <c r="S30" s="7"/>
      <c r="T30" s="7"/>
      <c r="U30" s="7"/>
      <c r="V30" s="16"/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/>
      <c r="G31" s="13"/>
      <c r="H31" s="7"/>
      <c r="I31" s="7"/>
      <c r="J31" s="7"/>
      <c r="K31" s="7"/>
      <c r="L31" s="16"/>
      <c r="M31" s="12"/>
      <c r="N31" s="12"/>
      <c r="O31" s="12"/>
      <c r="P31" s="12"/>
      <c r="Q31" s="13"/>
      <c r="R31" s="7"/>
      <c r="S31" s="7"/>
      <c r="T31" s="7"/>
      <c r="U31" s="7"/>
      <c r="V31" s="16"/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/>
      <c r="G32" s="13"/>
      <c r="H32" s="7"/>
      <c r="I32" s="7"/>
      <c r="J32" s="7"/>
      <c r="K32" s="7"/>
      <c r="L32" s="16"/>
      <c r="M32" s="12"/>
      <c r="N32" s="12"/>
      <c r="O32" s="12"/>
      <c r="P32" s="12"/>
      <c r="Q32" s="13"/>
      <c r="R32" s="7"/>
      <c r="S32" s="7"/>
      <c r="T32" s="7"/>
      <c r="U32" s="7"/>
      <c r="V32" s="16"/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/>
      <c r="Q33" s="13"/>
      <c r="R33" s="7"/>
      <c r="S33" s="7"/>
      <c r="T33" s="7"/>
      <c r="U33" s="7"/>
      <c r="V33" s="16"/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/>
      <c r="G34" s="13"/>
      <c r="H34" s="7"/>
      <c r="I34" s="7"/>
      <c r="J34" s="7"/>
      <c r="K34" s="7"/>
      <c r="L34" s="16"/>
      <c r="M34" s="12"/>
      <c r="N34" s="12"/>
      <c r="O34" s="12"/>
      <c r="P34" s="12"/>
      <c r="Q34" s="13"/>
      <c r="R34" s="7"/>
      <c r="S34" s="7"/>
      <c r="T34" s="7"/>
      <c r="U34" s="7"/>
      <c r="V34" s="16"/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7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111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>
        <v>21</v>
      </c>
      <c r="D39" s="12"/>
      <c r="E39" s="12"/>
      <c r="F39" s="12">
        <v>24</v>
      </c>
      <c r="G39" s="13">
        <v>2</v>
      </c>
      <c r="H39" s="7">
        <v>21</v>
      </c>
      <c r="I39" s="7"/>
      <c r="J39" s="7"/>
      <c r="K39" s="7">
        <v>24</v>
      </c>
      <c r="L39" s="16">
        <v>2</v>
      </c>
      <c r="M39" s="12">
        <v>21</v>
      </c>
      <c r="N39" s="12"/>
      <c r="O39" s="12"/>
      <c r="P39" s="12">
        <v>24</v>
      </c>
      <c r="Q39" s="13">
        <v>2</v>
      </c>
      <c r="R39" s="7">
        <v>30</v>
      </c>
      <c r="S39" s="7"/>
      <c r="T39" s="7"/>
      <c r="U39" s="7"/>
      <c r="V39" s="16">
        <v>1</v>
      </c>
      <c r="W39" s="12">
        <v>21</v>
      </c>
      <c r="X39" s="12"/>
      <c r="Y39" s="12"/>
      <c r="Z39" s="12">
        <v>24</v>
      </c>
      <c r="AA39" s="13">
        <v>2</v>
      </c>
      <c r="AB39" s="7">
        <v>21</v>
      </c>
      <c r="AC39" s="7"/>
      <c r="AD39" s="7"/>
      <c r="AE39" s="7">
        <v>28</v>
      </c>
      <c r="AF39" s="16">
        <v>2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>
        <v>16</v>
      </c>
      <c r="G40" s="13">
        <v>1</v>
      </c>
      <c r="H40" s="7"/>
      <c r="I40" s="7"/>
      <c r="J40" s="7"/>
      <c r="K40" s="7">
        <v>16</v>
      </c>
      <c r="L40" s="16">
        <v>1</v>
      </c>
      <c r="M40" s="12"/>
      <c r="N40" s="12"/>
      <c r="O40" s="12"/>
      <c r="P40" s="12">
        <v>16</v>
      </c>
      <c r="Q40" s="13">
        <v>1</v>
      </c>
      <c r="R40" s="7"/>
      <c r="S40" s="7"/>
      <c r="T40" s="7"/>
      <c r="U40" s="7">
        <v>15</v>
      </c>
      <c r="V40" s="16">
        <v>1</v>
      </c>
      <c r="W40" s="12"/>
      <c r="X40" s="12"/>
      <c r="Y40" s="12"/>
      <c r="Z40" s="12">
        <v>16</v>
      </c>
      <c r="AA40" s="13">
        <v>1</v>
      </c>
      <c r="AB40" s="7"/>
      <c r="AC40" s="7"/>
      <c r="AD40" s="7"/>
      <c r="AE40" s="7">
        <v>15</v>
      </c>
      <c r="AF40" s="16">
        <v>1</v>
      </c>
    </row>
    <row r="41" spans="1:32" x14ac:dyDescent="0.3">
      <c r="A41" s="7">
        <v>3</v>
      </c>
      <c r="B41" s="7" t="s">
        <v>29</v>
      </c>
      <c r="C41" s="12"/>
      <c r="D41" s="12"/>
      <c r="E41" s="12"/>
      <c r="F41" s="12">
        <v>21</v>
      </c>
      <c r="G41" s="13">
        <v>1</v>
      </c>
      <c r="H41" s="7"/>
      <c r="I41" s="7"/>
      <c r="J41" s="7"/>
      <c r="K41" s="7">
        <v>21</v>
      </c>
      <c r="L41" s="16">
        <v>1</v>
      </c>
      <c r="M41" s="12"/>
      <c r="N41" s="12"/>
      <c r="O41" s="12"/>
      <c r="P41" s="12">
        <v>21</v>
      </c>
      <c r="Q41" s="13">
        <v>1</v>
      </c>
      <c r="R41" s="7"/>
      <c r="S41" s="7"/>
      <c r="T41" s="7"/>
      <c r="U41" s="7">
        <v>17</v>
      </c>
      <c r="V41" s="16">
        <v>1</v>
      </c>
      <c r="W41" s="12"/>
      <c r="X41" s="12"/>
      <c r="Y41" s="12"/>
      <c r="Z41" s="12">
        <v>17</v>
      </c>
      <c r="AA41" s="13">
        <v>1</v>
      </c>
      <c r="AB41" s="7"/>
      <c r="AC41" s="7"/>
      <c r="AD41" s="7"/>
      <c r="AE41" s="7">
        <v>18</v>
      </c>
      <c r="AF41" s="16">
        <v>1</v>
      </c>
    </row>
    <row r="42" spans="1:32" x14ac:dyDescent="0.3">
      <c r="A42" s="7">
        <v>4</v>
      </c>
      <c r="B42" s="7" t="s">
        <v>19</v>
      </c>
      <c r="C42" s="12">
        <v>30</v>
      </c>
      <c r="D42" s="12"/>
      <c r="E42" s="12"/>
      <c r="F42" s="12">
        <v>22</v>
      </c>
      <c r="G42" s="13">
        <v>2</v>
      </c>
      <c r="H42" s="7">
        <v>30</v>
      </c>
      <c r="I42" s="7"/>
      <c r="J42" s="7"/>
      <c r="K42" s="7">
        <v>22</v>
      </c>
      <c r="L42" s="16">
        <v>2</v>
      </c>
      <c r="M42" s="12">
        <v>30</v>
      </c>
      <c r="N42" s="12"/>
      <c r="O42" s="12"/>
      <c r="P42" s="12">
        <v>22</v>
      </c>
      <c r="Q42" s="13">
        <v>2</v>
      </c>
      <c r="R42" s="7">
        <v>23</v>
      </c>
      <c r="S42" s="7"/>
      <c r="T42" s="7"/>
      <c r="U42" s="7">
        <v>27</v>
      </c>
      <c r="V42" s="16">
        <v>2</v>
      </c>
      <c r="W42" s="12">
        <v>30</v>
      </c>
      <c r="X42" s="12"/>
      <c r="Y42" s="12"/>
      <c r="Z42" s="12">
        <v>22</v>
      </c>
      <c r="AA42" s="13">
        <v>2</v>
      </c>
      <c r="AB42" s="7">
        <v>30</v>
      </c>
      <c r="AC42" s="7"/>
      <c r="AD42" s="7"/>
      <c r="AE42" s="7">
        <v>23</v>
      </c>
      <c r="AF42" s="16">
        <v>2</v>
      </c>
    </row>
    <row r="43" spans="1:32" x14ac:dyDescent="0.3">
      <c r="A43" s="7">
        <v>5</v>
      </c>
      <c r="B43" s="7" t="s">
        <v>20</v>
      </c>
      <c r="C43" s="12"/>
      <c r="D43" s="12"/>
      <c r="E43" s="12"/>
      <c r="F43" s="12"/>
      <c r="G43" s="13"/>
      <c r="H43" s="7"/>
      <c r="I43" s="7"/>
      <c r="J43" s="7"/>
      <c r="K43" s="7"/>
      <c r="L43" s="16"/>
      <c r="M43" s="12"/>
      <c r="N43" s="12"/>
      <c r="O43" s="12"/>
      <c r="P43" s="12"/>
      <c r="Q43" s="13"/>
      <c r="R43" s="7"/>
      <c r="S43" s="7"/>
      <c r="T43" s="7"/>
      <c r="U43" s="7">
        <v>24</v>
      </c>
      <c r="V43" s="16">
        <v>1</v>
      </c>
      <c r="W43" s="12"/>
      <c r="X43" s="12"/>
      <c r="Y43" s="12"/>
      <c r="Z43" s="12"/>
      <c r="AA43" s="13"/>
      <c r="AB43" s="7"/>
      <c r="AC43" s="7"/>
      <c r="AD43" s="7"/>
      <c r="AE43" s="7"/>
      <c r="AF43" s="16"/>
    </row>
    <row r="44" spans="1:32" x14ac:dyDescent="0.3">
      <c r="A44" s="7">
        <v>6</v>
      </c>
      <c r="B44" s="7" t="s">
        <v>21</v>
      </c>
      <c r="C44" s="12"/>
      <c r="D44" s="12"/>
      <c r="E44" s="12"/>
      <c r="F44" s="12"/>
      <c r="G44" s="13"/>
      <c r="H44" s="7"/>
      <c r="I44" s="7"/>
      <c r="J44" s="7"/>
      <c r="K44" s="7"/>
      <c r="L44" s="16"/>
      <c r="M44" s="12"/>
      <c r="N44" s="12"/>
      <c r="O44" s="12"/>
      <c r="P44" s="12"/>
      <c r="Q44" s="13"/>
      <c r="R44" s="7"/>
      <c r="S44" s="7"/>
      <c r="T44" s="7"/>
      <c r="U44" s="7"/>
      <c r="V44" s="16"/>
      <c r="W44" s="12"/>
      <c r="X44" s="12"/>
      <c r="Y44" s="12"/>
      <c r="Z44" s="12"/>
      <c r="AA44" s="13"/>
      <c r="AB44" s="7"/>
      <c r="AC44" s="7"/>
      <c r="AD44" s="7"/>
      <c r="AE44" s="7"/>
      <c r="AF44" s="16"/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/>
      <c r="AF45" s="16"/>
    </row>
    <row r="46" spans="1:32" x14ac:dyDescent="0.3">
      <c r="A46" s="7">
        <v>8</v>
      </c>
      <c r="B46" s="7" t="s">
        <v>23</v>
      </c>
      <c r="C46" s="12"/>
      <c r="D46" s="12"/>
      <c r="E46" s="12"/>
      <c r="F46" s="12"/>
      <c r="G46" s="13"/>
      <c r="H46" s="7"/>
      <c r="I46" s="7"/>
      <c r="J46" s="7"/>
      <c r="K46" s="7"/>
      <c r="L46" s="16"/>
      <c r="M46" s="12"/>
      <c r="N46" s="12"/>
      <c r="O46" s="12"/>
      <c r="P46" s="12"/>
      <c r="Q46" s="13"/>
      <c r="R46" s="7"/>
      <c r="S46" s="7"/>
      <c r="T46" s="7"/>
      <c r="U46" s="7"/>
      <c r="V46" s="16">
        <v>0</v>
      </c>
      <c r="W46" s="12"/>
      <c r="X46" s="12"/>
      <c r="Y46" s="12"/>
      <c r="Z46" s="12"/>
      <c r="AA46" s="13"/>
      <c r="AB46" s="7"/>
      <c r="AC46" s="7"/>
      <c r="AD46" s="7"/>
      <c r="AE46" s="7"/>
      <c r="AF46" s="16"/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>
        <v>16</v>
      </c>
      <c r="V47" s="16">
        <v>1</v>
      </c>
      <c r="W47" s="12"/>
      <c r="X47" s="12"/>
      <c r="Y47" s="12"/>
      <c r="Z47" s="12">
        <v>15</v>
      </c>
      <c r="AA47" s="13">
        <v>1</v>
      </c>
      <c r="AB47" s="7"/>
      <c r="AC47" s="7"/>
      <c r="AD47" s="7"/>
      <c r="AE47" s="7">
        <v>16</v>
      </c>
      <c r="AF47" s="16">
        <v>1</v>
      </c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111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 t="s">
        <v>91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>
        <v>22</v>
      </c>
      <c r="D51" s="12"/>
      <c r="E51" s="12"/>
      <c r="F51" s="12">
        <v>3</v>
      </c>
      <c r="G51" s="13">
        <v>2</v>
      </c>
      <c r="H51" s="7">
        <v>22</v>
      </c>
      <c r="I51" s="7"/>
      <c r="J51" s="7"/>
      <c r="K51" s="7">
        <v>3</v>
      </c>
      <c r="L51" s="16">
        <v>2</v>
      </c>
      <c r="M51" s="12">
        <v>22</v>
      </c>
      <c r="N51" s="12"/>
      <c r="O51" s="12"/>
      <c r="P51" s="12">
        <v>3</v>
      </c>
      <c r="Q51" s="13">
        <v>2</v>
      </c>
      <c r="R51" s="7"/>
      <c r="S51" s="7"/>
      <c r="T51" s="7"/>
      <c r="U51" s="7">
        <v>14</v>
      </c>
      <c r="V51" s="16">
        <v>1</v>
      </c>
      <c r="W51" s="12"/>
      <c r="X51" s="12"/>
      <c r="Y51" s="12"/>
      <c r="Z51" s="12">
        <v>14</v>
      </c>
      <c r="AA51" s="13">
        <v>1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/>
      <c r="G52" s="13"/>
      <c r="H52" s="7"/>
      <c r="I52" s="7"/>
      <c r="J52" s="7"/>
      <c r="K52" s="7"/>
      <c r="L52" s="16"/>
      <c r="M52" s="12"/>
      <c r="N52" s="12"/>
      <c r="O52" s="12"/>
      <c r="P52" s="12"/>
      <c r="Q52" s="13"/>
      <c r="R52" s="7"/>
      <c r="S52" s="7"/>
      <c r="T52" s="7"/>
      <c r="U52" s="7"/>
      <c r="V52" s="16"/>
      <c r="W52" s="12"/>
      <c r="X52" s="12"/>
      <c r="Y52" s="12"/>
      <c r="Z52" s="12"/>
      <c r="AA52" s="13"/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/>
      <c r="D53" s="12"/>
      <c r="E53" s="12"/>
      <c r="F53" s="12"/>
      <c r="G53" s="13"/>
      <c r="H53" s="7"/>
      <c r="I53" s="7"/>
      <c r="J53" s="7"/>
      <c r="K53" s="7"/>
      <c r="L53" s="16"/>
      <c r="M53" s="12"/>
      <c r="N53" s="12"/>
      <c r="O53" s="12"/>
      <c r="P53" s="12"/>
      <c r="Q53" s="13"/>
      <c r="R53" s="7"/>
      <c r="S53" s="7"/>
      <c r="T53" s="7"/>
      <c r="U53" s="7"/>
      <c r="V53" s="16"/>
      <c r="W53" s="12"/>
      <c r="X53" s="12"/>
      <c r="Y53" s="12"/>
      <c r="Z53" s="12"/>
      <c r="AA53" s="13"/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>
        <v>22</v>
      </c>
      <c r="D54" s="12"/>
      <c r="E54" s="12"/>
      <c r="F54" s="12"/>
      <c r="G54" s="13">
        <v>1</v>
      </c>
      <c r="H54" s="7">
        <v>22</v>
      </c>
      <c r="I54" s="7"/>
      <c r="J54" s="7"/>
      <c r="K54" s="7"/>
      <c r="L54" s="16">
        <v>1</v>
      </c>
      <c r="M54" s="12">
        <v>22</v>
      </c>
      <c r="N54" s="12"/>
      <c r="O54" s="12"/>
      <c r="P54" s="12"/>
      <c r="Q54" s="13">
        <v>1</v>
      </c>
      <c r="R54" s="7">
        <v>22</v>
      </c>
      <c r="S54" s="7"/>
      <c r="T54" s="7"/>
      <c r="U54" s="7">
        <v>24</v>
      </c>
      <c r="V54" s="16">
        <v>1</v>
      </c>
      <c r="W54" s="12">
        <v>22</v>
      </c>
      <c r="X54" s="12"/>
      <c r="Y54" s="12"/>
      <c r="Z54" s="12"/>
      <c r="AA54" s="13">
        <v>1</v>
      </c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14</v>
      </c>
      <c r="G55" s="13">
        <v>1</v>
      </c>
      <c r="H55" s="7"/>
      <c r="I55" s="7"/>
      <c r="J55" s="7"/>
      <c r="K55" s="7">
        <v>14</v>
      </c>
      <c r="L55" s="16">
        <v>1</v>
      </c>
      <c r="M55" s="12"/>
      <c r="N55" s="12"/>
      <c r="O55" s="12"/>
      <c r="P55" s="12">
        <v>27</v>
      </c>
      <c r="Q55" s="13">
        <v>1</v>
      </c>
      <c r="R55" s="7"/>
      <c r="S55" s="7"/>
      <c r="T55" s="7"/>
      <c r="U55" s="7">
        <v>14</v>
      </c>
      <c r="V55" s="16">
        <v>1</v>
      </c>
      <c r="W55" s="12"/>
      <c r="X55" s="12"/>
      <c r="Y55" s="12"/>
      <c r="Z55" s="12">
        <v>27</v>
      </c>
      <c r="AA55" s="13">
        <v>1</v>
      </c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/>
      <c r="G56" s="13"/>
      <c r="H56" s="7"/>
      <c r="I56" s="7"/>
      <c r="J56" s="7"/>
      <c r="K56" s="7"/>
      <c r="L56" s="16"/>
      <c r="M56" s="12"/>
      <c r="N56" s="12"/>
      <c r="O56" s="12"/>
      <c r="P56" s="12"/>
      <c r="Q56" s="13"/>
      <c r="R56" s="7"/>
      <c r="S56" s="7"/>
      <c r="T56" s="7"/>
      <c r="U56" s="7"/>
      <c r="V56" s="16"/>
      <c r="W56" s="12"/>
      <c r="X56" s="12"/>
      <c r="Y56" s="12"/>
      <c r="Z56" s="12"/>
      <c r="AA56" s="13"/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>
        <v>22</v>
      </c>
      <c r="D57" s="12"/>
      <c r="E57" s="12"/>
      <c r="F57" s="12"/>
      <c r="G57" s="13">
        <v>1</v>
      </c>
      <c r="H57" s="7">
        <v>22</v>
      </c>
      <c r="I57" s="7"/>
      <c r="J57" s="7"/>
      <c r="K57" s="7"/>
      <c r="L57" s="16">
        <v>1</v>
      </c>
      <c r="M57" s="12">
        <v>22</v>
      </c>
      <c r="N57" s="12"/>
      <c r="O57" s="12"/>
      <c r="P57" s="12"/>
      <c r="Q57" s="13">
        <v>1</v>
      </c>
      <c r="R57" s="7">
        <v>22</v>
      </c>
      <c r="S57" s="7"/>
      <c r="T57" s="7"/>
      <c r="U57" s="7"/>
      <c r="V57" s="16">
        <v>1</v>
      </c>
      <c r="W57" s="12">
        <v>22</v>
      </c>
      <c r="X57" s="12"/>
      <c r="Y57" s="12"/>
      <c r="Z57" s="12"/>
      <c r="AA57" s="13">
        <v>1</v>
      </c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>
        <v>20</v>
      </c>
      <c r="G59" s="13">
        <v>1</v>
      </c>
      <c r="H59" s="7"/>
      <c r="I59" s="7"/>
      <c r="J59" s="7"/>
      <c r="K59" s="7">
        <v>28</v>
      </c>
      <c r="L59" s="16">
        <v>1</v>
      </c>
      <c r="M59" s="12"/>
      <c r="N59" s="12"/>
      <c r="O59" s="12"/>
      <c r="P59" s="12">
        <v>28</v>
      </c>
      <c r="Q59" s="13">
        <v>1</v>
      </c>
      <c r="R59" s="7"/>
      <c r="S59" s="7"/>
      <c r="T59" s="7"/>
      <c r="U59" s="7">
        <v>22</v>
      </c>
      <c r="V59" s="16">
        <v>1</v>
      </c>
      <c r="W59" s="12"/>
      <c r="X59" s="12"/>
      <c r="Y59" s="12"/>
      <c r="Z59" s="12">
        <v>22</v>
      </c>
      <c r="AA59" s="13">
        <v>1</v>
      </c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/>
      <c r="G61" s="13"/>
      <c r="H61" s="7"/>
      <c r="I61" s="7"/>
      <c r="J61" s="7"/>
      <c r="K61" s="7"/>
      <c r="L61" s="16"/>
      <c r="M61" s="12"/>
      <c r="N61" s="12"/>
      <c r="O61" s="12"/>
      <c r="P61" s="12"/>
      <c r="Q61" s="13"/>
      <c r="R61" s="7"/>
      <c r="S61" s="7"/>
      <c r="T61" s="7"/>
      <c r="U61" s="7"/>
      <c r="V61" s="16"/>
      <c r="W61" s="12"/>
      <c r="X61" s="12"/>
      <c r="Y61" s="12"/>
      <c r="Z61" s="12"/>
      <c r="AA61" s="13"/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>
        <v>16</v>
      </c>
      <c r="G62" s="13">
        <v>1</v>
      </c>
      <c r="H62" s="7"/>
      <c r="I62" s="7"/>
      <c r="J62" s="7"/>
      <c r="K62" s="7">
        <v>14</v>
      </c>
      <c r="L62" s="16">
        <v>1</v>
      </c>
      <c r="M62" s="12"/>
      <c r="N62" s="12"/>
      <c r="O62" s="12"/>
      <c r="P62" s="12">
        <v>16</v>
      </c>
      <c r="Q62" s="13">
        <v>1</v>
      </c>
      <c r="R62" s="7"/>
      <c r="S62" s="7"/>
      <c r="T62" s="7"/>
      <c r="U62" s="7">
        <v>16</v>
      </c>
      <c r="V62" s="16">
        <v>1</v>
      </c>
      <c r="W62" s="12"/>
      <c r="X62" s="12"/>
      <c r="Y62" s="12"/>
      <c r="Z62" s="12">
        <v>14</v>
      </c>
      <c r="AA62" s="13">
        <v>1</v>
      </c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/>
      <c r="G63" s="13"/>
      <c r="H63" s="7"/>
      <c r="I63" s="7"/>
      <c r="J63" s="7"/>
      <c r="K63" s="7"/>
      <c r="L63" s="16"/>
      <c r="M63" s="12"/>
      <c r="N63" s="12"/>
      <c r="O63" s="12"/>
      <c r="P63" s="12"/>
      <c r="Q63" s="13"/>
      <c r="R63" s="7"/>
      <c r="S63" s="7"/>
      <c r="T63" s="7"/>
      <c r="U63" s="7"/>
      <c r="V63" s="16"/>
      <c r="W63" s="12"/>
      <c r="X63" s="12"/>
      <c r="Y63" s="12"/>
      <c r="Z63" s="12"/>
      <c r="AA63" s="13"/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111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/>
      <c r="D68" s="12"/>
      <c r="E68" s="12"/>
      <c r="F68" s="12"/>
      <c r="G68" s="13">
        <v>0</v>
      </c>
      <c r="H68" s="7"/>
      <c r="I68" s="7"/>
      <c r="J68" s="7"/>
      <c r="K68" s="7"/>
      <c r="L68" s="16">
        <v>0</v>
      </c>
      <c r="M68" s="12"/>
      <c r="N68" s="12"/>
      <c r="O68" s="12"/>
      <c r="P68" s="12">
        <v>25</v>
      </c>
      <c r="Q68" s="13">
        <v>1</v>
      </c>
      <c r="R68" s="7"/>
      <c r="S68" s="7"/>
      <c r="T68" s="7"/>
      <c r="U68" s="7">
        <v>28</v>
      </c>
      <c r="V68" s="16">
        <v>1</v>
      </c>
      <c r="W68" s="12"/>
      <c r="X68" s="12"/>
      <c r="Y68" s="12"/>
      <c r="Z68" s="12"/>
      <c r="AA68" s="13">
        <v>0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>
        <v>20</v>
      </c>
      <c r="G69" s="13">
        <v>1</v>
      </c>
      <c r="H69" s="7"/>
      <c r="I69" s="7"/>
      <c r="J69" s="7"/>
      <c r="K69" s="7">
        <v>20</v>
      </c>
      <c r="L69" s="16">
        <v>1</v>
      </c>
      <c r="M69" s="12">
        <v>1</v>
      </c>
      <c r="N69" s="12"/>
      <c r="O69" s="12"/>
      <c r="P69" s="12"/>
      <c r="Q69" s="13">
        <v>1</v>
      </c>
      <c r="R69" s="7">
        <v>23</v>
      </c>
      <c r="S69" s="7"/>
      <c r="T69" s="7"/>
      <c r="U69" s="7"/>
      <c r="V69" s="16">
        <v>1</v>
      </c>
      <c r="W69" s="12"/>
      <c r="X69" s="12"/>
      <c r="Y69" s="12"/>
      <c r="Z69" s="12">
        <v>20</v>
      </c>
      <c r="AA69" s="13">
        <v>1</v>
      </c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/>
      <c r="D70" s="12"/>
      <c r="E70" s="12"/>
      <c r="F70" s="12">
        <v>1</v>
      </c>
      <c r="G70" s="13">
        <v>1</v>
      </c>
      <c r="H70" s="7"/>
      <c r="I70" s="7"/>
      <c r="J70" s="7"/>
      <c r="K70" s="7">
        <v>1</v>
      </c>
      <c r="L70" s="16">
        <v>1</v>
      </c>
      <c r="M70" s="12">
        <v>23</v>
      </c>
      <c r="N70" s="12"/>
      <c r="O70" s="12"/>
      <c r="P70" s="12">
        <v>1</v>
      </c>
      <c r="Q70" s="13">
        <v>1</v>
      </c>
      <c r="R70" s="7"/>
      <c r="S70" s="7"/>
      <c r="T70" s="7"/>
      <c r="U70" s="7">
        <v>1</v>
      </c>
      <c r="V70" s="16">
        <v>1</v>
      </c>
      <c r="W70" s="12"/>
      <c r="X70" s="12"/>
      <c r="Y70" s="12"/>
      <c r="Z70" s="12">
        <v>1</v>
      </c>
      <c r="AA70" s="13">
        <v>1</v>
      </c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/>
      <c r="D71" s="12"/>
      <c r="E71" s="12"/>
      <c r="F71" s="12">
        <v>20</v>
      </c>
      <c r="G71" s="13">
        <v>1</v>
      </c>
      <c r="H71" s="7"/>
      <c r="I71" s="7"/>
      <c r="J71" s="7"/>
      <c r="K71" s="7">
        <v>20</v>
      </c>
      <c r="L71" s="16">
        <v>1</v>
      </c>
      <c r="M71" s="12"/>
      <c r="N71" s="12"/>
      <c r="O71" s="12"/>
      <c r="P71" s="12">
        <v>20</v>
      </c>
      <c r="Q71" s="13">
        <v>1</v>
      </c>
      <c r="R71" s="7"/>
      <c r="S71" s="7"/>
      <c r="T71" s="7"/>
      <c r="U71" s="7">
        <v>20</v>
      </c>
      <c r="V71" s="16">
        <v>1</v>
      </c>
      <c r="W71" s="12"/>
      <c r="X71" s="12"/>
      <c r="Y71" s="12"/>
      <c r="Z71" s="12">
        <v>20</v>
      </c>
      <c r="AA71" s="13">
        <v>1</v>
      </c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>
        <v>24</v>
      </c>
      <c r="D72" s="12"/>
      <c r="E72" s="12"/>
      <c r="F72" s="12"/>
      <c r="G72" s="13">
        <v>1</v>
      </c>
      <c r="H72" s="7">
        <v>24</v>
      </c>
      <c r="I72" s="7"/>
      <c r="J72" s="7"/>
      <c r="K72" s="7"/>
      <c r="L72" s="16">
        <v>1</v>
      </c>
      <c r="M72" s="12">
        <v>24</v>
      </c>
      <c r="N72" s="12"/>
      <c r="O72" s="12"/>
      <c r="P72" s="12"/>
      <c r="Q72" s="13">
        <v>1</v>
      </c>
      <c r="R72" s="7">
        <v>24</v>
      </c>
      <c r="S72" s="7"/>
      <c r="T72" s="7"/>
      <c r="U72" s="7"/>
      <c r="V72" s="16">
        <v>1</v>
      </c>
      <c r="W72" s="12">
        <v>24</v>
      </c>
      <c r="X72" s="12"/>
      <c r="Y72" s="12"/>
      <c r="Z72" s="12"/>
      <c r="AA72" s="13">
        <v>1</v>
      </c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>
        <v>21</v>
      </c>
      <c r="G74" s="13">
        <v>1</v>
      </c>
      <c r="H74" s="7"/>
      <c r="I74" s="7"/>
      <c r="J74" s="7"/>
      <c r="K74" s="7">
        <v>21</v>
      </c>
      <c r="L74" s="16">
        <v>1</v>
      </c>
      <c r="M74" s="12"/>
      <c r="N74" s="12"/>
      <c r="O74" s="12"/>
      <c r="P74" s="12">
        <v>21</v>
      </c>
      <c r="Q74" s="13">
        <v>1</v>
      </c>
      <c r="R74" s="7"/>
      <c r="S74" s="7"/>
      <c r="T74" s="7"/>
      <c r="U74" s="7">
        <v>21</v>
      </c>
      <c r="V74" s="16">
        <v>1</v>
      </c>
      <c r="W74" s="12"/>
      <c r="X74" s="12"/>
      <c r="Y74" s="12"/>
      <c r="Z74" s="12">
        <v>21</v>
      </c>
      <c r="AA74" s="13">
        <v>1</v>
      </c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>
        <v>21</v>
      </c>
      <c r="D75" s="12"/>
      <c r="E75" s="12"/>
      <c r="F75" s="12"/>
      <c r="G75" s="13">
        <v>1</v>
      </c>
      <c r="H75" s="7">
        <v>21</v>
      </c>
      <c r="I75" s="7"/>
      <c r="J75" s="7"/>
      <c r="K75" s="7"/>
      <c r="L75" s="16">
        <v>1</v>
      </c>
      <c r="M75" s="12">
        <v>21</v>
      </c>
      <c r="N75" s="12"/>
      <c r="O75" s="12"/>
      <c r="P75" s="12"/>
      <c r="Q75" s="13">
        <v>1</v>
      </c>
      <c r="R75" s="7">
        <v>21</v>
      </c>
      <c r="S75" s="7"/>
      <c r="T75" s="7"/>
      <c r="U75" s="7"/>
      <c r="V75" s="16">
        <v>1</v>
      </c>
      <c r="W75" s="12">
        <v>21</v>
      </c>
      <c r="X75" s="12"/>
      <c r="Y75" s="12"/>
      <c r="Z75" s="12"/>
      <c r="AA75" s="13">
        <v>1</v>
      </c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/>
      <c r="G76" s="13"/>
      <c r="H76" s="7"/>
      <c r="I76" s="7"/>
      <c r="J76" s="7"/>
      <c r="K76" s="7">
        <v>30</v>
      </c>
      <c r="L76" s="16">
        <v>1</v>
      </c>
      <c r="M76" s="12"/>
      <c r="N76" s="12"/>
      <c r="O76" s="12"/>
      <c r="P76" s="12">
        <v>30</v>
      </c>
      <c r="Q76" s="13">
        <v>1</v>
      </c>
      <c r="R76" s="7"/>
      <c r="S76" s="7"/>
      <c r="T76" s="7"/>
      <c r="U76" s="7">
        <v>30</v>
      </c>
      <c r="V76" s="16">
        <v>1</v>
      </c>
      <c r="W76" s="12"/>
      <c r="X76" s="12"/>
      <c r="Y76" s="12"/>
      <c r="Z76" s="12">
        <v>30</v>
      </c>
      <c r="AA76" s="13">
        <v>1</v>
      </c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>
        <v>3</v>
      </c>
      <c r="G78" s="13">
        <v>1</v>
      </c>
      <c r="H78" s="7"/>
      <c r="I78" s="7"/>
      <c r="J78" s="7"/>
      <c r="K78" s="7">
        <v>3</v>
      </c>
      <c r="L78" s="16">
        <v>1</v>
      </c>
      <c r="M78" s="12"/>
      <c r="N78" s="12"/>
      <c r="O78" s="12"/>
      <c r="P78" s="12">
        <v>3</v>
      </c>
      <c r="Q78" s="13">
        <v>1</v>
      </c>
      <c r="R78" s="7"/>
      <c r="S78" s="7"/>
      <c r="T78" s="7"/>
      <c r="U78" s="7">
        <v>3</v>
      </c>
      <c r="V78" s="16">
        <v>1</v>
      </c>
      <c r="W78" s="12"/>
      <c r="X78" s="12"/>
      <c r="Y78" s="12"/>
      <c r="Z78" s="12">
        <v>3</v>
      </c>
      <c r="AA78" s="13">
        <v>1</v>
      </c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>
        <v>15</v>
      </c>
      <c r="G79" s="13">
        <v>1</v>
      </c>
      <c r="H79" s="7"/>
      <c r="I79" s="7"/>
      <c r="J79" s="7"/>
      <c r="K79" s="7">
        <v>15</v>
      </c>
      <c r="L79" s="16">
        <v>1</v>
      </c>
      <c r="M79" s="12"/>
      <c r="N79" s="12"/>
      <c r="O79" s="12"/>
      <c r="P79" s="12">
        <v>15</v>
      </c>
      <c r="Q79" s="13">
        <v>1</v>
      </c>
      <c r="R79" s="7"/>
      <c r="S79" s="7"/>
      <c r="T79" s="7"/>
      <c r="U79" s="7">
        <v>15</v>
      </c>
      <c r="V79" s="16">
        <v>1</v>
      </c>
      <c r="W79" s="12"/>
      <c r="X79" s="12"/>
      <c r="Y79" s="12"/>
      <c r="Z79" s="12">
        <v>15</v>
      </c>
      <c r="AA79" s="13">
        <v>1</v>
      </c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>
        <v>17</v>
      </c>
      <c r="G80" s="13">
        <v>1</v>
      </c>
      <c r="H80" s="7"/>
      <c r="I80" s="7"/>
      <c r="J80" s="7"/>
      <c r="K80" s="7">
        <v>17</v>
      </c>
      <c r="L80" s="16">
        <v>1</v>
      </c>
      <c r="M80" s="12"/>
      <c r="N80" s="12"/>
      <c r="O80" s="12"/>
      <c r="P80" s="12">
        <v>17</v>
      </c>
      <c r="Q80" s="13">
        <v>1</v>
      </c>
      <c r="R80" s="7"/>
      <c r="S80" s="7"/>
      <c r="T80" s="7"/>
      <c r="U80" s="7">
        <v>17</v>
      </c>
      <c r="V80" s="16">
        <v>1</v>
      </c>
      <c r="W80" s="12"/>
      <c r="X80" s="12"/>
      <c r="Y80" s="12"/>
      <c r="Z80" s="12">
        <v>17</v>
      </c>
      <c r="AA80" s="13">
        <v>1</v>
      </c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111</v>
      </c>
      <c r="D82" s="61"/>
      <c r="E82" s="61"/>
      <c r="F82" s="61"/>
      <c r="G82" s="63"/>
      <c r="H82" s="58" t="s">
        <v>112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 t="s">
        <v>62</v>
      </c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111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/>
      <c r="D84" s="12"/>
      <c r="E84" s="12"/>
      <c r="F84" s="12"/>
      <c r="G84" s="13">
        <v>0</v>
      </c>
      <c r="H84" s="7"/>
      <c r="I84" s="7"/>
      <c r="J84" s="7"/>
      <c r="K84" s="7"/>
      <c r="L84" s="16">
        <v>0</v>
      </c>
      <c r="M84" s="12"/>
      <c r="N84" s="12"/>
      <c r="O84" s="12"/>
      <c r="P84" s="12"/>
      <c r="Q84" s="13"/>
      <c r="R84" s="7"/>
      <c r="S84" s="7"/>
      <c r="T84" s="7"/>
      <c r="U84" s="7"/>
      <c r="V84" s="16">
        <v>0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>
        <v>28</v>
      </c>
      <c r="G85" s="13">
        <v>1</v>
      </c>
      <c r="H85" s="7"/>
      <c r="I85" s="7"/>
      <c r="J85" s="7"/>
      <c r="K85" s="7">
        <v>27</v>
      </c>
      <c r="L85" s="16">
        <v>1</v>
      </c>
      <c r="M85" s="12"/>
      <c r="N85" s="12"/>
      <c r="O85" s="12"/>
      <c r="P85" s="12">
        <v>27</v>
      </c>
      <c r="Q85" s="13">
        <v>1</v>
      </c>
      <c r="R85" s="7"/>
      <c r="S85" s="7"/>
      <c r="T85" s="7"/>
      <c r="U85" s="7">
        <v>28</v>
      </c>
      <c r="V85" s="16">
        <v>1</v>
      </c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/>
      <c r="D86" s="12"/>
      <c r="E86" s="12"/>
      <c r="F86" s="12">
        <v>3</v>
      </c>
      <c r="G86" s="13">
        <v>1</v>
      </c>
      <c r="H86" s="7"/>
      <c r="I86" s="7"/>
      <c r="J86" s="7"/>
      <c r="K86" s="7">
        <v>3</v>
      </c>
      <c r="L86" s="16">
        <v>1</v>
      </c>
      <c r="M86" s="12"/>
      <c r="N86" s="12"/>
      <c r="O86" s="12"/>
      <c r="P86" s="12">
        <v>13</v>
      </c>
      <c r="Q86" s="13">
        <v>1</v>
      </c>
      <c r="R86" s="7"/>
      <c r="S86" s="7"/>
      <c r="T86" s="7"/>
      <c r="U86" s="7">
        <v>14</v>
      </c>
      <c r="V86" s="16">
        <v>1</v>
      </c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/>
      <c r="D87" s="12"/>
      <c r="E87" s="12"/>
      <c r="F87" s="12"/>
      <c r="G87" s="13"/>
      <c r="H87" s="7">
        <v>23</v>
      </c>
      <c r="I87" s="7"/>
      <c r="J87" s="7"/>
      <c r="K87" s="7"/>
      <c r="L87" s="16">
        <v>1</v>
      </c>
      <c r="M87" s="12">
        <v>23</v>
      </c>
      <c r="N87" s="12"/>
      <c r="O87" s="12"/>
      <c r="P87" s="12"/>
      <c r="Q87" s="13">
        <v>1</v>
      </c>
      <c r="R87" s="7">
        <v>23</v>
      </c>
      <c r="S87" s="7"/>
      <c r="T87" s="7"/>
      <c r="U87" s="7"/>
      <c r="V87" s="16">
        <v>1</v>
      </c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/>
      <c r="G88" s="13"/>
      <c r="H88" s="7"/>
      <c r="I88" s="7"/>
      <c r="J88" s="7"/>
      <c r="K88" s="7"/>
      <c r="L88" s="16"/>
      <c r="M88" s="12"/>
      <c r="N88" s="12"/>
      <c r="O88" s="12"/>
      <c r="P88" s="12"/>
      <c r="Q88" s="13"/>
      <c r="R88" s="7"/>
      <c r="S88" s="7"/>
      <c r="T88" s="7"/>
      <c r="U88" s="7"/>
      <c r="V88" s="16"/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/>
      <c r="G89" s="23"/>
      <c r="H89" s="7"/>
      <c r="I89" s="7"/>
      <c r="J89" s="7"/>
      <c r="K89" s="7"/>
      <c r="L89" s="16"/>
      <c r="M89" s="12"/>
      <c r="N89" s="12"/>
      <c r="O89" s="12"/>
      <c r="P89" s="12"/>
      <c r="Q89" s="23"/>
      <c r="R89" s="7"/>
      <c r="S89" s="7"/>
      <c r="T89" s="7"/>
      <c r="U89" s="7"/>
      <c r="V89" s="16"/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/>
      <c r="G90" s="13"/>
      <c r="H90" s="7"/>
      <c r="I90" s="7"/>
      <c r="J90" s="7"/>
      <c r="K90" s="7"/>
      <c r="L90" s="16"/>
      <c r="M90" s="12"/>
      <c r="N90" s="12"/>
      <c r="O90" s="12"/>
      <c r="P90" s="12"/>
      <c r="Q90" s="13"/>
      <c r="R90" s="7"/>
      <c r="S90" s="7"/>
      <c r="T90" s="7"/>
      <c r="U90" s="7"/>
      <c r="V90" s="16"/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>
        <v>24</v>
      </c>
      <c r="G91" s="13">
        <v>1</v>
      </c>
      <c r="H91" s="7"/>
      <c r="I91" s="7"/>
      <c r="J91" s="7"/>
      <c r="K91" s="7">
        <v>24</v>
      </c>
      <c r="L91" s="16">
        <v>1</v>
      </c>
      <c r="M91" s="12"/>
      <c r="N91" s="12"/>
      <c r="O91" s="12"/>
      <c r="P91" s="12">
        <v>15</v>
      </c>
      <c r="Q91" s="13">
        <v>1</v>
      </c>
      <c r="R91" s="7"/>
      <c r="S91" s="7"/>
      <c r="T91" s="7"/>
      <c r="U91" s="7">
        <v>24</v>
      </c>
      <c r="V91" s="16">
        <v>1</v>
      </c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12"/>
      <c r="G93" s="13"/>
      <c r="H93" s="7"/>
      <c r="I93" s="7"/>
      <c r="J93" s="7"/>
      <c r="K93" s="7"/>
      <c r="L93" s="16"/>
      <c r="M93" s="12"/>
      <c r="N93" s="12"/>
      <c r="O93" s="12"/>
      <c r="P93" s="12"/>
      <c r="Q93" s="13"/>
      <c r="R93" s="7"/>
      <c r="S93" s="7"/>
      <c r="T93" s="7"/>
      <c r="U93" s="7"/>
      <c r="V93" s="16"/>
      <c r="W93" s="12"/>
      <c r="X93" s="12"/>
      <c r="Y93" s="12"/>
      <c r="Z93" s="12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>
        <v>14</v>
      </c>
      <c r="G94" s="13">
        <v>1</v>
      </c>
      <c r="H94" s="7"/>
      <c r="I94" s="7"/>
      <c r="J94" s="7"/>
      <c r="K94" s="7">
        <v>14</v>
      </c>
      <c r="L94" s="16">
        <v>1</v>
      </c>
      <c r="M94" s="12"/>
      <c r="N94" s="12"/>
      <c r="O94" s="12"/>
      <c r="P94" s="12">
        <v>14</v>
      </c>
      <c r="Q94" s="13">
        <v>1</v>
      </c>
      <c r="R94" s="7"/>
      <c r="S94" s="7"/>
      <c r="T94" s="7"/>
      <c r="U94" s="7">
        <v>14</v>
      </c>
      <c r="V94" s="16">
        <v>1</v>
      </c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/>
      <c r="G95" s="13"/>
      <c r="H95" s="7"/>
      <c r="I95" s="7"/>
      <c r="J95" s="7"/>
      <c r="K95" s="7"/>
      <c r="L95" s="16"/>
      <c r="M95" s="12"/>
      <c r="N95" s="12"/>
      <c r="O95" s="12"/>
      <c r="P95" s="12"/>
      <c r="Q95" s="13"/>
      <c r="R95" s="7"/>
      <c r="S95" s="7"/>
      <c r="T95" s="7"/>
      <c r="U95" s="7"/>
      <c r="V95" s="16"/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>
        <v>30</v>
      </c>
      <c r="G96" s="13">
        <v>1</v>
      </c>
      <c r="H96" s="7"/>
      <c r="I96" s="7"/>
      <c r="J96" s="7"/>
      <c r="K96" s="7">
        <v>30</v>
      </c>
      <c r="L96" s="16">
        <v>1</v>
      </c>
      <c r="M96" s="12"/>
      <c r="N96" s="12"/>
      <c r="O96" s="12"/>
      <c r="P96" s="12">
        <v>30</v>
      </c>
      <c r="Q96" s="13">
        <v>1</v>
      </c>
      <c r="R96" s="7"/>
      <c r="S96" s="7"/>
      <c r="T96" s="7"/>
      <c r="U96" s="7">
        <v>30</v>
      </c>
      <c r="V96" s="16">
        <v>1</v>
      </c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/>
      <c r="G97" s="13"/>
      <c r="H97" s="7"/>
      <c r="I97" s="7"/>
      <c r="J97" s="7"/>
      <c r="K97" s="7"/>
      <c r="L97" s="16"/>
      <c r="M97" s="12"/>
      <c r="N97" s="12"/>
      <c r="O97" s="12"/>
      <c r="P97" s="12"/>
      <c r="Q97" s="13"/>
      <c r="R97" s="7"/>
      <c r="S97" s="7"/>
      <c r="T97" s="7"/>
      <c r="U97" s="7"/>
      <c r="V97" s="16"/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/>
      <c r="G99" s="13"/>
      <c r="H99" s="7"/>
      <c r="I99" s="7"/>
      <c r="J99" s="7"/>
      <c r="K99" s="7"/>
      <c r="L99" s="16"/>
      <c r="M99" s="12"/>
      <c r="N99" s="12"/>
      <c r="O99" s="12"/>
      <c r="P99" s="12"/>
      <c r="Q99" s="13"/>
      <c r="R99" s="7"/>
      <c r="S99" s="7"/>
      <c r="T99" s="7"/>
      <c r="U99" s="7"/>
      <c r="V99" s="16"/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>
        <v>14</v>
      </c>
      <c r="G100" s="13">
        <v>1</v>
      </c>
      <c r="H100" s="7"/>
      <c r="I100" s="7"/>
      <c r="J100" s="7"/>
      <c r="K100" s="7">
        <v>14</v>
      </c>
      <c r="L100" s="16">
        <v>1</v>
      </c>
      <c r="M100" s="12"/>
      <c r="N100" s="12"/>
      <c r="O100" s="12"/>
      <c r="P100" s="12">
        <v>14</v>
      </c>
      <c r="Q100" s="13">
        <v>1</v>
      </c>
      <c r="R100" s="7"/>
      <c r="S100" s="7"/>
      <c r="T100" s="7"/>
      <c r="U100" s="7">
        <v>14</v>
      </c>
      <c r="V100" s="16">
        <v>1</v>
      </c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/>
      <c r="G101" s="13"/>
      <c r="H101" s="7"/>
      <c r="I101" s="7"/>
      <c r="J101" s="7"/>
      <c r="K101" s="7"/>
      <c r="L101" s="16"/>
      <c r="M101" s="12"/>
      <c r="N101" s="12"/>
      <c r="O101" s="12"/>
      <c r="P101" s="12"/>
      <c r="Q101" s="13"/>
      <c r="R101" s="7"/>
      <c r="S101" s="7"/>
      <c r="T101" s="7"/>
      <c r="U101" s="7"/>
      <c r="V101" s="16"/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111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/>
      <c r="D105" s="12"/>
      <c r="E105" s="12"/>
      <c r="F105" s="12">
        <v>17</v>
      </c>
      <c r="G105" s="13">
        <v>1</v>
      </c>
      <c r="H105" s="7"/>
      <c r="I105" s="7"/>
      <c r="J105" s="7"/>
      <c r="K105" s="7">
        <v>29</v>
      </c>
      <c r="L105" s="16">
        <v>1</v>
      </c>
      <c r="M105" s="12"/>
      <c r="N105" s="12"/>
      <c r="O105" s="12"/>
      <c r="P105" s="12">
        <v>17</v>
      </c>
      <c r="Q105" s="13">
        <v>1</v>
      </c>
      <c r="R105" s="7"/>
      <c r="S105" s="7"/>
      <c r="T105" s="7"/>
      <c r="U105" s="7">
        <v>17</v>
      </c>
      <c r="V105" s="16">
        <v>1</v>
      </c>
      <c r="W105" s="12"/>
      <c r="X105" s="12"/>
      <c r="Y105" s="12"/>
      <c r="Z105" s="12">
        <v>15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>
        <v>15</v>
      </c>
      <c r="G106" s="13">
        <v>1</v>
      </c>
      <c r="H106" s="7">
        <v>15</v>
      </c>
      <c r="I106" s="7"/>
      <c r="J106" s="7"/>
      <c r="K106" s="7"/>
      <c r="L106" s="16">
        <v>1</v>
      </c>
      <c r="M106" s="12"/>
      <c r="N106" s="12"/>
      <c r="O106" s="12"/>
      <c r="P106" s="12">
        <v>16</v>
      </c>
      <c r="Q106" s="13">
        <v>1</v>
      </c>
      <c r="R106" s="7"/>
      <c r="S106" s="7"/>
      <c r="T106" s="7"/>
      <c r="U106" s="7">
        <v>16</v>
      </c>
      <c r="V106" s="16"/>
      <c r="W106" s="12"/>
      <c r="X106" s="12"/>
      <c r="Y106" s="12"/>
      <c r="Z106" s="12">
        <v>16</v>
      </c>
      <c r="AA106" s="13">
        <v>1</v>
      </c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>
        <v>20</v>
      </c>
      <c r="G107" s="13">
        <v>1</v>
      </c>
      <c r="H107" s="7"/>
      <c r="I107" s="7"/>
      <c r="J107" s="7"/>
      <c r="K107" s="7">
        <v>20</v>
      </c>
      <c r="L107" s="16">
        <v>1</v>
      </c>
      <c r="M107" s="12"/>
      <c r="N107" s="12"/>
      <c r="O107" s="12"/>
      <c r="P107" s="12">
        <v>20</v>
      </c>
      <c r="Q107" s="13">
        <v>1</v>
      </c>
      <c r="R107" s="7"/>
      <c r="S107" s="7"/>
      <c r="T107" s="7"/>
      <c r="U107" s="7">
        <v>20</v>
      </c>
      <c r="V107" s="16">
        <v>1</v>
      </c>
      <c r="W107" s="12"/>
      <c r="X107" s="12"/>
      <c r="Y107" s="12"/>
      <c r="Z107" s="12">
        <v>20</v>
      </c>
      <c r="AA107" s="13">
        <v>1</v>
      </c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>
        <v>22</v>
      </c>
      <c r="G108" s="13">
        <v>1</v>
      </c>
      <c r="H108" s="7"/>
      <c r="I108" s="7"/>
      <c r="J108" s="7"/>
      <c r="K108" s="7">
        <v>22</v>
      </c>
      <c r="L108" s="16">
        <v>1</v>
      </c>
      <c r="M108" s="12"/>
      <c r="N108" s="12"/>
      <c r="O108" s="12"/>
      <c r="P108" s="12">
        <v>22</v>
      </c>
      <c r="Q108" s="13">
        <v>1</v>
      </c>
      <c r="R108" s="7"/>
      <c r="S108" s="7"/>
      <c r="T108" s="7"/>
      <c r="U108" s="7">
        <v>22</v>
      </c>
      <c r="V108" s="16">
        <v>1</v>
      </c>
      <c r="W108" s="12"/>
      <c r="X108" s="12"/>
      <c r="Y108" s="12"/>
      <c r="Z108" s="12">
        <v>22</v>
      </c>
      <c r="AA108" s="13">
        <v>1</v>
      </c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>
        <v>28</v>
      </c>
      <c r="G109" s="13">
        <v>1</v>
      </c>
      <c r="H109" s="7"/>
      <c r="I109" s="7"/>
      <c r="J109" s="7"/>
      <c r="K109" s="7">
        <v>28</v>
      </c>
      <c r="L109" s="16">
        <v>1</v>
      </c>
      <c r="M109" s="12"/>
      <c r="N109" s="12"/>
      <c r="O109" s="12"/>
      <c r="P109" s="12">
        <v>28</v>
      </c>
      <c r="Q109" s="13">
        <v>1</v>
      </c>
      <c r="R109" s="7"/>
      <c r="S109" s="7"/>
      <c r="T109" s="7"/>
      <c r="U109" s="7">
        <v>28</v>
      </c>
      <c r="V109" s="16">
        <v>1</v>
      </c>
      <c r="W109" s="12"/>
      <c r="X109" s="12"/>
      <c r="Y109" s="12"/>
      <c r="Z109" s="12">
        <v>28</v>
      </c>
      <c r="AA109" s="13">
        <v>1</v>
      </c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/>
      <c r="G110" s="13"/>
      <c r="H110" s="7"/>
      <c r="I110" s="7"/>
      <c r="J110" s="7"/>
      <c r="K110" s="7"/>
      <c r="L110" s="16"/>
      <c r="M110" s="12"/>
      <c r="N110" s="12"/>
      <c r="O110" s="12"/>
      <c r="P110" s="12"/>
      <c r="Q110" s="13"/>
      <c r="R110" s="7"/>
      <c r="S110" s="7"/>
      <c r="T110" s="7"/>
      <c r="U110" s="7"/>
      <c r="V110" s="16"/>
      <c r="W110" s="12"/>
      <c r="X110" s="12"/>
      <c r="Y110" s="12"/>
      <c r="Z110" s="12"/>
      <c r="AA110" s="13"/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/>
      <c r="G111" s="13"/>
      <c r="H111" s="7"/>
      <c r="I111" s="7"/>
      <c r="J111" s="7"/>
      <c r="K111" s="7"/>
      <c r="L111" s="16"/>
      <c r="M111" s="12"/>
      <c r="N111" s="12"/>
      <c r="O111" s="12"/>
      <c r="P111" s="12"/>
      <c r="Q111" s="13"/>
      <c r="R111" s="7"/>
      <c r="S111" s="7"/>
      <c r="T111" s="7"/>
      <c r="U111" s="7"/>
      <c r="V111" s="16"/>
      <c r="W111" s="12"/>
      <c r="X111" s="12"/>
      <c r="Y111" s="12"/>
      <c r="Z111" s="12"/>
      <c r="AA111" s="13"/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/>
      <c r="G112" s="13"/>
      <c r="H112" s="7"/>
      <c r="I112" s="7"/>
      <c r="J112" s="7"/>
      <c r="K112" s="7"/>
      <c r="L112" s="16"/>
      <c r="M112" s="12"/>
      <c r="N112" s="12"/>
      <c r="O112" s="12"/>
      <c r="P112" s="12"/>
      <c r="Q112" s="13"/>
      <c r="R112" s="7"/>
      <c r="S112" s="7"/>
      <c r="T112" s="7"/>
      <c r="U112" s="7"/>
      <c r="V112" s="16"/>
      <c r="W112" s="12"/>
      <c r="X112" s="12"/>
      <c r="Y112" s="12"/>
      <c r="Z112" s="12"/>
      <c r="AA112" s="13"/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/>
      <c r="D114" s="12"/>
      <c r="E114" s="12"/>
      <c r="F114" s="12">
        <v>2</v>
      </c>
      <c r="G114" s="13">
        <v>1</v>
      </c>
      <c r="H114" s="7"/>
      <c r="I114" s="7"/>
      <c r="J114" s="7"/>
      <c r="K114" s="7">
        <v>2</v>
      </c>
      <c r="L114" s="16">
        <v>1</v>
      </c>
      <c r="M114" s="12"/>
      <c r="N114" s="12"/>
      <c r="O114" s="12"/>
      <c r="P114" s="12">
        <v>2</v>
      </c>
      <c r="Q114" s="13">
        <v>1</v>
      </c>
      <c r="R114" s="7"/>
      <c r="S114" s="7"/>
      <c r="T114" s="7"/>
      <c r="U114" s="7">
        <v>2</v>
      </c>
      <c r="V114" s="16">
        <v>1</v>
      </c>
      <c r="W114" s="12"/>
      <c r="X114" s="12"/>
      <c r="Y114" s="12"/>
      <c r="Z114" s="12">
        <v>2</v>
      </c>
      <c r="AA114" s="13">
        <v>1</v>
      </c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>
        <v>16</v>
      </c>
      <c r="G115" s="13">
        <v>1</v>
      </c>
      <c r="H115" s="7"/>
      <c r="I115" s="7"/>
      <c r="J115" s="7"/>
      <c r="K115" s="7">
        <v>16</v>
      </c>
      <c r="L115" s="16">
        <v>1</v>
      </c>
      <c r="M115" s="12"/>
      <c r="N115" s="12"/>
      <c r="O115" s="12"/>
      <c r="P115" s="12">
        <v>16</v>
      </c>
      <c r="Q115" s="13">
        <v>1</v>
      </c>
      <c r="R115" s="7"/>
      <c r="S115" s="7"/>
      <c r="T115" s="7"/>
      <c r="U115" s="7">
        <v>16</v>
      </c>
      <c r="V115" s="16">
        <v>1</v>
      </c>
      <c r="W115" s="12"/>
      <c r="X115" s="12"/>
      <c r="Y115" s="12"/>
      <c r="Z115" s="12">
        <v>16</v>
      </c>
      <c r="AA115" s="13">
        <v>1</v>
      </c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>
        <v>27</v>
      </c>
      <c r="D116" s="12"/>
      <c r="E116" s="12"/>
      <c r="F116" s="12">
        <v>20</v>
      </c>
      <c r="G116" s="13">
        <v>2</v>
      </c>
      <c r="H116" s="7">
        <v>27</v>
      </c>
      <c r="I116" s="7"/>
      <c r="J116" s="7"/>
      <c r="K116" s="7">
        <v>20</v>
      </c>
      <c r="L116" s="16">
        <v>2</v>
      </c>
      <c r="M116" s="12">
        <v>27</v>
      </c>
      <c r="N116" s="12"/>
      <c r="O116" s="12"/>
      <c r="P116" s="12">
        <v>20</v>
      </c>
      <c r="Q116" s="13">
        <v>2</v>
      </c>
      <c r="R116" s="7">
        <v>27</v>
      </c>
      <c r="S116" s="7"/>
      <c r="T116" s="7"/>
      <c r="U116" s="7">
        <v>20</v>
      </c>
      <c r="V116" s="16">
        <v>2</v>
      </c>
      <c r="W116" s="12">
        <v>27</v>
      </c>
      <c r="X116" s="12"/>
      <c r="Y116" s="12"/>
      <c r="Z116" s="12">
        <v>20</v>
      </c>
      <c r="AA116" s="13">
        <v>2</v>
      </c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>
        <v>20</v>
      </c>
      <c r="G117" s="13">
        <v>1</v>
      </c>
      <c r="H117" s="7"/>
      <c r="I117" s="7"/>
      <c r="J117" s="7"/>
      <c r="K117" s="7">
        <v>20</v>
      </c>
      <c r="L117" s="16">
        <v>1</v>
      </c>
      <c r="M117" s="12"/>
      <c r="N117" s="12"/>
      <c r="O117" s="12"/>
      <c r="P117" s="12">
        <v>20</v>
      </c>
      <c r="Q117" s="13">
        <v>1</v>
      </c>
      <c r="R117" s="7"/>
      <c r="S117" s="7"/>
      <c r="T117" s="7"/>
      <c r="U117" s="7">
        <v>20</v>
      </c>
      <c r="V117" s="16">
        <v>1</v>
      </c>
      <c r="W117" s="12"/>
      <c r="X117" s="12"/>
      <c r="Y117" s="12"/>
      <c r="Z117" s="12">
        <v>20</v>
      </c>
      <c r="AA117" s="13">
        <v>1</v>
      </c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>
        <v>27</v>
      </c>
      <c r="G118" s="13">
        <v>1</v>
      </c>
      <c r="H118" s="7"/>
      <c r="I118" s="7"/>
      <c r="J118" s="7"/>
      <c r="K118" s="7">
        <v>27</v>
      </c>
      <c r="L118" s="16">
        <v>1</v>
      </c>
      <c r="M118" s="12"/>
      <c r="N118" s="12"/>
      <c r="O118" s="12"/>
      <c r="P118" s="12">
        <v>27</v>
      </c>
      <c r="Q118" s="13">
        <v>1</v>
      </c>
      <c r="R118" s="7"/>
      <c r="S118" s="7"/>
      <c r="T118" s="7"/>
      <c r="U118" s="7">
        <v>27</v>
      </c>
      <c r="V118" s="16">
        <v>1</v>
      </c>
      <c r="W118" s="12"/>
      <c r="X118" s="12"/>
      <c r="Y118" s="12"/>
      <c r="Z118" s="12">
        <v>27</v>
      </c>
      <c r="AA118" s="13">
        <v>1</v>
      </c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/>
      <c r="G120" s="13"/>
      <c r="H120" s="7"/>
      <c r="I120" s="7"/>
      <c r="J120" s="7"/>
      <c r="K120" s="7"/>
      <c r="L120" s="16"/>
      <c r="M120" s="12"/>
      <c r="N120" s="12"/>
      <c r="O120" s="12"/>
      <c r="P120" s="12"/>
      <c r="Q120" s="13"/>
      <c r="R120" s="7"/>
      <c r="S120" s="7"/>
      <c r="T120" s="7"/>
      <c r="U120" s="7"/>
      <c r="V120" s="16"/>
      <c r="W120" s="12"/>
      <c r="X120" s="12"/>
      <c r="Y120" s="12"/>
      <c r="Z120" s="12"/>
      <c r="AA120" s="13"/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>
        <v>14</v>
      </c>
      <c r="G121" s="13">
        <v>1</v>
      </c>
      <c r="H121" s="7"/>
      <c r="I121" s="7"/>
      <c r="J121" s="7"/>
      <c r="K121" s="7">
        <v>14</v>
      </c>
      <c r="L121" s="16">
        <v>1</v>
      </c>
      <c r="M121" s="12"/>
      <c r="N121" s="12"/>
      <c r="O121" s="12"/>
      <c r="P121" s="12">
        <v>14</v>
      </c>
      <c r="Q121" s="13">
        <v>1</v>
      </c>
      <c r="R121" s="7"/>
      <c r="S121" s="7"/>
      <c r="T121" s="7"/>
      <c r="U121" s="7">
        <v>14</v>
      </c>
      <c r="V121" s="16">
        <v>1</v>
      </c>
      <c r="W121" s="12"/>
      <c r="X121" s="12"/>
      <c r="Y121" s="12"/>
      <c r="Z121" s="12">
        <v>14</v>
      </c>
      <c r="AA121" s="13">
        <v>1</v>
      </c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>
        <v>30</v>
      </c>
      <c r="G122" s="13">
        <v>1</v>
      </c>
      <c r="H122" s="7"/>
      <c r="I122" s="7"/>
      <c r="J122" s="7"/>
      <c r="K122" s="7">
        <v>30</v>
      </c>
      <c r="L122" s="16">
        <v>1</v>
      </c>
      <c r="M122" s="12"/>
      <c r="N122" s="12"/>
      <c r="O122" s="12"/>
      <c r="P122" s="12">
        <v>30</v>
      </c>
      <c r="Q122" s="13">
        <v>1</v>
      </c>
      <c r="R122" s="7"/>
      <c r="S122" s="7"/>
      <c r="T122" s="7"/>
      <c r="U122" s="7">
        <v>30</v>
      </c>
      <c r="V122" s="16">
        <v>1</v>
      </c>
      <c r="W122" s="12"/>
      <c r="X122" s="12"/>
      <c r="Y122" s="12"/>
      <c r="Z122" s="12">
        <v>30</v>
      </c>
      <c r="AA122" s="13">
        <v>1</v>
      </c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111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>
        <v>3</v>
      </c>
      <c r="G126" s="13">
        <v>1</v>
      </c>
      <c r="H126" s="7"/>
      <c r="I126" s="7"/>
      <c r="J126" s="7"/>
      <c r="K126" s="7">
        <v>2</v>
      </c>
      <c r="L126" s="16">
        <v>1</v>
      </c>
      <c r="M126" s="12"/>
      <c r="N126" s="12"/>
      <c r="O126" s="12"/>
      <c r="P126" s="12">
        <v>2</v>
      </c>
      <c r="Q126" s="13">
        <v>1</v>
      </c>
      <c r="R126" s="7"/>
      <c r="S126" s="7"/>
      <c r="T126" s="7"/>
      <c r="U126" s="7">
        <v>3</v>
      </c>
      <c r="V126" s="16">
        <v>1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>
        <v>30</v>
      </c>
      <c r="G127" s="13">
        <v>1</v>
      </c>
      <c r="H127" s="7"/>
      <c r="I127" s="7"/>
      <c r="J127" s="7"/>
      <c r="K127" s="7">
        <v>30</v>
      </c>
      <c r="L127" s="16">
        <v>1</v>
      </c>
      <c r="M127" s="12"/>
      <c r="N127" s="12"/>
      <c r="O127" s="12"/>
      <c r="P127" s="12">
        <v>28</v>
      </c>
      <c r="Q127" s="13">
        <v>1</v>
      </c>
      <c r="R127" s="7"/>
      <c r="S127" s="7"/>
      <c r="T127" s="7"/>
      <c r="U127" s="7">
        <v>30</v>
      </c>
      <c r="V127" s="16">
        <v>1</v>
      </c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>
        <v>30</v>
      </c>
      <c r="G128" s="13">
        <v>1</v>
      </c>
      <c r="H128" s="7"/>
      <c r="I128" s="7"/>
      <c r="J128" s="7"/>
      <c r="K128" s="7">
        <v>30</v>
      </c>
      <c r="L128" s="16">
        <v>1</v>
      </c>
      <c r="M128" s="12"/>
      <c r="N128" s="12"/>
      <c r="O128" s="12"/>
      <c r="P128" s="12">
        <v>30</v>
      </c>
      <c r="Q128" s="13">
        <v>1</v>
      </c>
      <c r="R128" s="7"/>
      <c r="S128" s="7"/>
      <c r="T128" s="7"/>
      <c r="U128" s="7">
        <v>30</v>
      </c>
      <c r="V128" s="16">
        <v>1</v>
      </c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/>
      <c r="D129" s="12"/>
      <c r="E129" s="12"/>
      <c r="F129" s="12">
        <v>27</v>
      </c>
      <c r="G129" s="13">
        <v>1</v>
      </c>
      <c r="H129" s="7"/>
      <c r="I129" s="7"/>
      <c r="J129" s="7"/>
      <c r="K129" s="7">
        <v>27</v>
      </c>
      <c r="L129" s="16">
        <v>1</v>
      </c>
      <c r="M129" s="12"/>
      <c r="N129" s="12"/>
      <c r="O129" s="12"/>
      <c r="P129" s="12">
        <v>27</v>
      </c>
      <c r="Q129" s="13">
        <v>1</v>
      </c>
      <c r="R129" s="7"/>
      <c r="S129" s="7"/>
      <c r="T129" s="7"/>
      <c r="U129" s="7">
        <v>27</v>
      </c>
      <c r="V129" s="16">
        <v>1</v>
      </c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/>
      <c r="G130" s="13"/>
      <c r="H130" s="7"/>
      <c r="I130" s="7"/>
      <c r="J130" s="7"/>
      <c r="K130" s="7"/>
      <c r="L130" s="16"/>
      <c r="M130" s="12"/>
      <c r="N130" s="12"/>
      <c r="O130" s="12"/>
      <c r="P130" s="12"/>
      <c r="Q130" s="13"/>
      <c r="R130" s="7"/>
      <c r="S130" s="7"/>
      <c r="T130" s="7"/>
      <c r="U130" s="7"/>
      <c r="V130" s="16"/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/>
      <c r="G131" s="13"/>
      <c r="H131" s="7"/>
      <c r="I131" s="7"/>
      <c r="J131" s="7"/>
      <c r="K131" s="7"/>
      <c r="L131" s="16"/>
      <c r="M131" s="12"/>
      <c r="N131" s="12"/>
      <c r="O131" s="12"/>
      <c r="P131" s="12"/>
      <c r="Q131" s="13"/>
      <c r="R131" s="7"/>
      <c r="S131" s="7"/>
      <c r="T131" s="7"/>
      <c r="U131" s="7"/>
      <c r="V131" s="16"/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/>
      <c r="G132" s="13"/>
      <c r="H132" s="7"/>
      <c r="I132" s="7"/>
      <c r="J132" s="7"/>
      <c r="K132" s="7"/>
      <c r="L132" s="16"/>
      <c r="M132" s="12"/>
      <c r="N132" s="12"/>
      <c r="O132" s="12"/>
      <c r="P132" s="12"/>
      <c r="Q132" s="13"/>
      <c r="R132" s="7"/>
      <c r="S132" s="7"/>
      <c r="T132" s="7"/>
      <c r="U132" s="7"/>
      <c r="V132" s="16"/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>
        <v>14</v>
      </c>
      <c r="G133" s="13">
        <v>1</v>
      </c>
      <c r="H133" s="7"/>
      <c r="I133" s="7"/>
      <c r="J133" s="7"/>
      <c r="K133" s="7">
        <v>15</v>
      </c>
      <c r="L133" s="16">
        <v>1</v>
      </c>
      <c r="M133" s="12"/>
      <c r="N133" s="12"/>
      <c r="O133" s="12"/>
      <c r="P133" s="12">
        <v>14</v>
      </c>
      <c r="Q133" s="13">
        <v>1</v>
      </c>
      <c r="R133" s="7"/>
      <c r="S133" s="7"/>
      <c r="T133" s="7"/>
      <c r="U133" s="7">
        <v>15</v>
      </c>
      <c r="V133" s="16">
        <v>1</v>
      </c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>
        <v>27</v>
      </c>
      <c r="G135" s="13">
        <v>1</v>
      </c>
      <c r="H135" s="7"/>
      <c r="I135" s="7"/>
      <c r="J135" s="7"/>
      <c r="K135" s="7">
        <v>27</v>
      </c>
      <c r="L135" s="16">
        <v>1</v>
      </c>
      <c r="M135" s="12"/>
      <c r="N135" s="12"/>
      <c r="O135" s="12"/>
      <c r="P135" s="12">
        <v>27</v>
      </c>
      <c r="Q135" s="13">
        <v>1</v>
      </c>
      <c r="R135" s="7"/>
      <c r="S135" s="7"/>
      <c r="T135" s="7"/>
      <c r="U135" s="7">
        <v>27</v>
      </c>
      <c r="V135" s="16">
        <v>1</v>
      </c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/>
      <c r="G136" s="13"/>
      <c r="H136" s="7"/>
      <c r="I136" s="7"/>
      <c r="J136" s="7"/>
      <c r="K136" s="7"/>
      <c r="L136" s="16"/>
      <c r="M136" s="12"/>
      <c r="N136" s="12"/>
      <c r="O136" s="12"/>
      <c r="P136" s="12"/>
      <c r="Q136" s="13"/>
      <c r="R136" s="7"/>
      <c r="S136" s="7"/>
      <c r="T136" s="7"/>
      <c r="U136" s="7"/>
      <c r="V136" s="16"/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/>
      <c r="G137" s="13"/>
      <c r="H137" s="7"/>
      <c r="I137" s="7"/>
      <c r="J137" s="7"/>
      <c r="K137" s="7"/>
      <c r="L137" s="16"/>
      <c r="M137" s="12"/>
      <c r="N137" s="12"/>
      <c r="O137" s="12"/>
      <c r="P137" s="12"/>
      <c r="Q137" s="13"/>
      <c r="R137" s="7"/>
      <c r="S137" s="7"/>
      <c r="T137" s="7"/>
      <c r="U137" s="7"/>
      <c r="V137" s="16"/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/>
      <c r="G138" s="13"/>
      <c r="H138" s="7"/>
      <c r="I138" s="7"/>
      <c r="J138" s="7"/>
      <c r="K138" s="7"/>
      <c r="L138" s="16"/>
      <c r="M138" s="12"/>
      <c r="N138" s="12"/>
      <c r="O138" s="12"/>
      <c r="P138" s="12"/>
      <c r="Q138" s="13"/>
      <c r="R138" s="7"/>
      <c r="S138" s="7"/>
      <c r="T138" s="7"/>
      <c r="U138" s="7"/>
      <c r="V138" s="16"/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/>
      <c r="G139" s="13"/>
      <c r="H139" s="7"/>
      <c r="I139" s="7"/>
      <c r="J139" s="7"/>
      <c r="K139" s="7"/>
      <c r="L139" s="16"/>
      <c r="M139" s="12"/>
      <c r="N139" s="12"/>
      <c r="O139" s="12"/>
      <c r="P139" s="12"/>
      <c r="Q139" s="13"/>
      <c r="R139" s="7"/>
      <c r="S139" s="7"/>
      <c r="T139" s="7"/>
      <c r="U139" s="7"/>
      <c r="V139" s="16"/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7"/>
      <c r="L140" s="16"/>
      <c r="M140" s="12"/>
      <c r="N140" s="12"/>
      <c r="O140" s="12"/>
      <c r="P140" s="12"/>
      <c r="Q140" s="13"/>
      <c r="R140" s="7"/>
      <c r="S140" s="7"/>
      <c r="T140" s="7"/>
      <c r="U140" s="7"/>
      <c r="V140" s="16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/>
      <c r="G141" s="13"/>
      <c r="H141" s="7"/>
      <c r="I141" s="7"/>
      <c r="J141" s="7"/>
      <c r="K141" s="7"/>
      <c r="L141" s="16"/>
      <c r="M141" s="12"/>
      <c r="N141" s="12"/>
      <c r="O141" s="12"/>
      <c r="P141" s="12"/>
      <c r="Q141" s="13"/>
      <c r="R141" s="7"/>
      <c r="S141" s="7"/>
      <c r="T141" s="7"/>
      <c r="U141" s="7"/>
      <c r="V141" s="16"/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111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x14ac:dyDescent="0.3">
      <c r="A145" s="7">
        <v>1</v>
      </c>
      <c r="B145" s="7" t="s">
        <v>17</v>
      </c>
      <c r="C145" s="12"/>
      <c r="D145" s="12"/>
      <c r="E145" s="12"/>
      <c r="F145" s="12"/>
      <c r="G145" s="13"/>
      <c r="H145" s="7"/>
      <c r="I145" s="7"/>
      <c r="J145" s="7"/>
      <c r="K145" s="7"/>
      <c r="L145" s="16"/>
      <c r="M145" s="12"/>
      <c r="N145" s="12"/>
      <c r="O145" s="12"/>
      <c r="P145" s="12"/>
      <c r="Q145" s="13"/>
      <c r="R145" s="7"/>
      <c r="S145" s="7"/>
      <c r="T145" s="7"/>
      <c r="U145" s="7"/>
      <c r="V145" s="16"/>
    </row>
    <row r="146" spans="1:22" x14ac:dyDescent="0.3">
      <c r="A146" s="7">
        <v>2</v>
      </c>
      <c r="B146" s="7" t="s">
        <v>46</v>
      </c>
      <c r="C146" s="12"/>
      <c r="D146" s="12"/>
      <c r="E146" s="12"/>
      <c r="F146" s="12"/>
      <c r="G146" s="13"/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x14ac:dyDescent="0.3">
      <c r="A147" s="7">
        <v>3</v>
      </c>
      <c r="B147" s="7" t="s">
        <v>29</v>
      </c>
      <c r="C147" s="12"/>
      <c r="D147" s="12"/>
      <c r="E147" s="12"/>
      <c r="F147" s="12">
        <v>23</v>
      </c>
      <c r="G147" s="13">
        <v>1</v>
      </c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x14ac:dyDescent="0.3">
      <c r="A148" s="7">
        <v>4</v>
      </c>
      <c r="B148" s="7" t="s">
        <v>82</v>
      </c>
      <c r="C148" s="12"/>
      <c r="D148" s="12"/>
      <c r="E148" s="12"/>
      <c r="F148" s="12">
        <v>13</v>
      </c>
      <c r="G148" s="13">
        <v>1</v>
      </c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x14ac:dyDescent="0.3">
      <c r="A149" s="7">
        <v>5</v>
      </c>
      <c r="B149" s="7" t="s">
        <v>64</v>
      </c>
      <c r="C149" s="12"/>
      <c r="D149" s="12"/>
      <c r="E149" s="12"/>
      <c r="F149" s="12">
        <v>3.28</v>
      </c>
      <c r="G149" s="13">
        <v>2</v>
      </c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x14ac:dyDescent="0.3">
      <c r="A150" s="7">
        <v>6</v>
      </c>
      <c r="B150" s="7" t="s">
        <v>83</v>
      </c>
      <c r="C150" s="12"/>
      <c r="D150" s="12"/>
      <c r="E150" s="12"/>
      <c r="F150" s="12"/>
      <c r="G150" s="13"/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x14ac:dyDescent="0.3">
      <c r="A151" s="7">
        <v>7</v>
      </c>
      <c r="B151" s="7" t="s">
        <v>66</v>
      </c>
      <c r="C151" s="12"/>
      <c r="D151" s="12"/>
      <c r="E151" s="12"/>
      <c r="F151" s="12">
        <v>22</v>
      </c>
      <c r="G151" s="13">
        <v>1</v>
      </c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x14ac:dyDescent="0.3">
      <c r="A152" s="7">
        <v>8</v>
      </c>
      <c r="B152" s="7" t="s">
        <v>68</v>
      </c>
      <c r="C152" s="12"/>
      <c r="D152" s="12"/>
      <c r="E152" s="12"/>
      <c r="F152" s="12"/>
      <c r="G152" s="13"/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x14ac:dyDescent="0.3">
      <c r="A153" s="7">
        <v>9</v>
      </c>
      <c r="B153" s="7" t="s">
        <v>69</v>
      </c>
      <c r="C153" s="12"/>
      <c r="D153" s="12"/>
      <c r="E153" s="12"/>
      <c r="F153" s="12">
        <v>24</v>
      </c>
      <c r="G153" s="13">
        <v>1</v>
      </c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x14ac:dyDescent="0.3">
      <c r="A155" s="7">
        <v>11</v>
      </c>
      <c r="B155" s="7" t="s">
        <v>47</v>
      </c>
      <c r="C155" s="12"/>
      <c r="D155" s="12"/>
      <c r="E155" s="12"/>
      <c r="F155" s="12"/>
      <c r="G155" s="13"/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x14ac:dyDescent="0.3">
      <c r="A158" s="7">
        <v>14</v>
      </c>
      <c r="B158" s="7" t="s">
        <v>24</v>
      </c>
      <c r="C158" s="12"/>
      <c r="D158" s="12"/>
      <c r="E158" s="12"/>
      <c r="F158" s="12">
        <v>15</v>
      </c>
      <c r="G158" s="13">
        <v>1</v>
      </c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x14ac:dyDescent="0.3">
      <c r="A159" s="7">
        <v>15</v>
      </c>
      <c r="B159" s="7" t="s">
        <v>51</v>
      </c>
      <c r="C159" s="12"/>
      <c r="D159" s="12"/>
      <c r="E159" s="12"/>
      <c r="F159" s="12"/>
      <c r="G159" s="13"/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111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11" t="s">
        <v>91</v>
      </c>
      <c r="I163" s="11" t="s">
        <v>92</v>
      </c>
      <c r="J163" s="11" t="s">
        <v>93</v>
      </c>
      <c r="K163" s="11" t="s">
        <v>94</v>
      </c>
      <c r="L163" s="19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/>
      <c r="G164" s="13"/>
      <c r="H164" s="7"/>
      <c r="I164" s="7"/>
      <c r="J164" s="7"/>
      <c r="K164" s="26"/>
      <c r="L164" s="27"/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>
        <v>29</v>
      </c>
      <c r="G165" s="13">
        <v>1</v>
      </c>
      <c r="H165" s="7"/>
      <c r="I165" s="7"/>
      <c r="J165" s="7"/>
      <c r="K165" s="26">
        <v>30</v>
      </c>
      <c r="L165" s="27">
        <v>1</v>
      </c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/>
      <c r="D166" s="12"/>
      <c r="E166" s="12"/>
      <c r="F166" s="12"/>
      <c r="G166" s="13"/>
      <c r="H166" s="7"/>
      <c r="I166" s="7"/>
      <c r="J166" s="7"/>
      <c r="K166" s="7"/>
      <c r="L166" s="16"/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>
        <v>23</v>
      </c>
      <c r="G167" s="13">
        <v>1</v>
      </c>
      <c r="H167" s="7">
        <v>30</v>
      </c>
      <c r="I167" s="7"/>
      <c r="J167" s="7"/>
      <c r="K167" s="7"/>
      <c r="L167" s="16">
        <v>1</v>
      </c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>
        <v>3.28</v>
      </c>
      <c r="G168" s="13">
        <v>2</v>
      </c>
      <c r="H168" s="7"/>
      <c r="I168" s="7"/>
      <c r="J168" s="7"/>
      <c r="K168" s="7">
        <v>21</v>
      </c>
      <c r="L168" s="16">
        <v>1</v>
      </c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/>
      <c r="G169" s="13"/>
      <c r="H169" s="7"/>
      <c r="I169" s="7"/>
      <c r="J169" s="7"/>
      <c r="K169" s="7"/>
      <c r="L169" s="16"/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>
        <v>14</v>
      </c>
      <c r="G170" s="13">
        <v>1</v>
      </c>
      <c r="H170" s="7"/>
      <c r="I170" s="7"/>
      <c r="J170" s="7"/>
      <c r="K170" s="7">
        <v>14</v>
      </c>
      <c r="L170" s="16">
        <v>1</v>
      </c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/>
      <c r="G171" s="13"/>
      <c r="H171" s="7"/>
      <c r="I171" s="7"/>
      <c r="J171" s="7"/>
      <c r="K171" s="7"/>
      <c r="L171" s="16"/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>
        <v>28</v>
      </c>
      <c r="G172" s="13">
        <v>1</v>
      </c>
      <c r="H172" s="7"/>
      <c r="I172" s="7"/>
      <c r="J172" s="7"/>
      <c r="K172" s="7">
        <v>28</v>
      </c>
      <c r="L172" s="16">
        <v>1</v>
      </c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>
        <v>20</v>
      </c>
      <c r="D173" s="12"/>
      <c r="E173" s="12"/>
      <c r="F173" s="12"/>
      <c r="G173" s="13">
        <v>1</v>
      </c>
      <c r="H173" s="7">
        <v>20</v>
      </c>
      <c r="I173" s="7"/>
      <c r="J173" s="7"/>
      <c r="K173" s="7"/>
      <c r="L173" s="16">
        <v>1</v>
      </c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>
        <v>17</v>
      </c>
      <c r="G174" s="13">
        <v>1</v>
      </c>
      <c r="H174" s="7"/>
      <c r="I174" s="7"/>
      <c r="J174" s="7"/>
      <c r="K174" s="7">
        <v>17</v>
      </c>
      <c r="L174" s="16">
        <v>1</v>
      </c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>
        <v>17</v>
      </c>
      <c r="G175" s="13">
        <v>1</v>
      </c>
      <c r="H175" s="7"/>
      <c r="I175" s="7"/>
      <c r="J175" s="7"/>
      <c r="K175" s="7"/>
      <c r="L175" s="16"/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/>
      <c r="G176" s="13"/>
      <c r="H176" s="7"/>
      <c r="I176" s="7"/>
      <c r="J176" s="7"/>
      <c r="K176" s="7"/>
      <c r="L176" s="16"/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>
        <v>21</v>
      </c>
      <c r="G177" s="13">
        <v>1</v>
      </c>
      <c r="H177" s="7"/>
      <c r="I177" s="7"/>
      <c r="J177" s="7"/>
      <c r="K177" s="7">
        <v>21</v>
      </c>
      <c r="L177" s="16">
        <v>1</v>
      </c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/>
      <c r="G178" s="13"/>
      <c r="H178" s="7"/>
      <c r="I178" s="7"/>
      <c r="J178" s="7"/>
      <c r="K178" s="7"/>
      <c r="L178" s="16"/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68">
      <pane xSplit="2" ySplit="1" topLeftCell="C119" state="frozen"/>
      <selection activeCell="V65" sqref="V65"/>
      <pageMargins left="0.7" right="0.7" top="0.75" bottom="0.75" header="0.3" footer="0.3"/>
      <pageSetup paperSize="9" orientation="portrait"/>
    </customSheetView>
    <customSheetView guid="{D4D0A82B-017E-41CC-9ECA-DE7A0D2AE14C}" scale="68">
      <pane xSplit="2" ySplit="1" topLeftCell="C119" state="frozen"/>
      <selection activeCell="V65" sqref="V65"/>
      <pageMargins left="0.7" right="0.7" top="0.75" bottom="0.75" header="0.3" footer="0.3"/>
      <pageSetup paperSize="9" orientation="portrait"/>
    </customSheetView>
    <customSheetView guid="{C5E5E105-2A10-45D4-BAB4-7B07D1755250}" scale="80">
      <pane xSplit="2" ySplit="1" topLeftCell="C86" state="frozen"/>
      <selection activeCell="V138" sqref="V138"/>
      <pageMargins left="0.7" right="0.7" top="0.75" bottom="0.75" header="0.3" footer="0.3"/>
      <pageSetup paperSize="9" orientation="portrait"/>
    </customSheetView>
    <customSheetView guid="{155E0907-D4F2-4635-A3FA-79723E8455DD}" scale="80">
      <pane xSplit="2" ySplit="1" topLeftCell="C117" state="frozen"/>
      <selection activeCell="P134" sqref="P134"/>
      <pageMargins left="0.7" right="0.7" top="0.75" bottom="0.75" header="0.3" footer="0.3"/>
      <pageSetup paperSize="9" orientation="portrait"/>
    </customSheetView>
    <customSheetView guid="{3F51F7BB-1D31-4656-B8E2-49EC8422FDE5}" scale="80">
      <pane xSplit="2" ySplit="1" topLeftCell="C104" state="frozen"/>
      <selection activeCell="U119" sqref="U119"/>
      <pageMargins left="0.7" right="0.7" top="0.75" bottom="0.75" header="0.3" footer="0.3"/>
      <pageSetup paperSize="9" orientation="portrait"/>
    </customSheetView>
    <customSheetView guid="{5ECE1B15-90C2-446A-ABDF-D3AB84D38461}" scale="80">
      <pane xSplit="2" ySplit="1" topLeftCell="L8" state="frozen"/>
      <selection activeCell="AC21" sqref="AC21"/>
      <pageMargins left="0.7" right="0.7" top="0.75" bottom="0.75" header="0.3" footer="0.3"/>
      <pageSetup paperSize="9" orientation="portrait"/>
    </customSheetView>
    <customSheetView guid="{D293A721-1DC9-4C38-A008-967EA99481FC}" scale="80">
      <pane xSplit="2" ySplit="1" topLeftCell="C78" state="frozen"/>
      <selection activeCell="G100" sqref="G100"/>
      <pageMargins left="0.7" right="0.7" top="0.75" bottom="0.75" header="0.3" footer="0.3"/>
      <pageSetup paperSize="9" orientation="portrait"/>
    </customSheetView>
    <customSheetView guid="{3503B78A-4883-484B-AD11-0FFDCB2FC76F}" scale="80">
      <pane xSplit="2" ySplit="1" topLeftCell="E169" state="frozen"/>
      <selection activeCell="P185" sqref="P185"/>
      <pageMargins left="0.7" right="0.7" top="0.75" bottom="0.75" header="0.3" footer="0.3"/>
      <pageSetup paperSize="9" orientation="portrait"/>
    </customSheetView>
    <customSheetView guid="{40AD1426-8EFF-4049-96C7-79FDE96D1BEE}" scale="80">
      <pane xSplit="2" ySplit="1" topLeftCell="C110" state="frozen"/>
      <selection activeCell="V113" sqref="V113"/>
      <pageMargins left="0.7" right="0.7" top="0.75" bottom="0.75" header="0.3" footer="0.3"/>
      <pageSetup paperSize="9" orientation="portrait"/>
    </customSheetView>
    <customSheetView guid="{6441183C-E593-4D4C-93EC-16A1A6F084F0}" scale="80">
      <pane xSplit="2" ySplit="1" topLeftCell="I2" state="frozen"/>
      <selection activeCell="Z6" sqref="Z6"/>
      <pageMargins left="0.7" right="0.7" top="0.75" bottom="0.75" header="0.3" footer="0.3"/>
      <pageSetup paperSize="9" orientation="portrait"/>
    </customSheetView>
    <customSheetView guid="{41F4C9DA-4FB3-40F6-B283-A3B4D47A7DF8}" scale="80">
      <pane xSplit="2" ySplit="1" topLeftCell="C2" state="frozen"/>
      <selection activeCell="L4" sqref="L4"/>
      <pageMargins left="0.7" right="0.7" top="0.75" bottom="0.75" header="0.3" footer="0.3"/>
      <pageSetup paperSize="9" orientation="portrait"/>
    </customSheetView>
    <customSheetView guid="{B992F8BF-40D2-4D2F-9E8E-0F1CEA9EAF0E}" scale="80">
      <pane xSplit="2" ySplit="1" topLeftCell="C2" state="frozen"/>
      <selection activeCell="V7" sqref="V7"/>
      <pageMargins left="0.7" right="0.7" top="0.75" bottom="0.75" header="0.3" footer="0.3"/>
      <pageSetup paperSize="9" orientation="portrait"/>
    </customSheetView>
    <customSheetView guid="{BD8FE3CF-2F89-472C-8337-E999DF2C33FD}" scale="80">
      <pane xSplit="2" ySplit="1" topLeftCell="C65" state="frozen"/>
      <selection activeCell="V84" sqref="V84"/>
      <pageMargins left="0.7" right="0.7" top="0.75" bottom="0.75" header="0.3" footer="0.3"/>
      <pageSetup paperSize="9" orientation="portrait"/>
    </customSheetView>
    <customSheetView guid="{FB6446F9-F4E0-4B10-B4FF-D840E035CE10}" scale="80">
      <pane xSplit="2" ySplit="1" topLeftCell="J6" state="frozen"/>
      <selection activeCell="Z35" sqref="Z35"/>
      <pageMargins left="0.7" right="0.7" top="0.75" bottom="0.75" header="0.3" footer="0.3"/>
      <pageSetup paperSize="9" orientation="portrait"/>
    </customSheetView>
    <customSheetView guid="{1F4C268D-543C-4F4D-BA79-AD7EA834213A}" scale="80">
      <pane xSplit="2" ySplit="1" topLeftCell="C41" state="frozen"/>
      <selection activeCell="G34" sqref="G34"/>
      <pageMargins left="0.7" right="0.7" top="0.75" bottom="0.75" header="0.3" footer="0.3"/>
      <pageSetup paperSize="9" orientation="portrait"/>
    </customSheetView>
    <customSheetView guid="{942775E0-4C0C-40F3-898E-348152FE1663}" scale="80">
      <pane xSplit="2" ySplit="1" topLeftCell="C167" state="frozen"/>
      <selection activeCell="L182" sqref="L182"/>
      <pageMargins left="0.7" right="0.7" top="0.75" bottom="0.75" header="0.3" footer="0.3"/>
      <pageSetup paperSize="9" orientation="portrait"/>
    </customSheetView>
    <customSheetView guid="{B8EFAA79-5A3F-45A7-A421-9BA028C5A066}" scale="80">
      <pane xSplit="2" ySplit="1" topLeftCell="C80" state="frozen"/>
      <selection activeCell="U140" sqref="U140"/>
      <pageMargins left="0.7" right="0.7" top="0.75" bottom="0.75" header="0.3" footer="0.3"/>
      <pageSetup paperSize="9" orientation="portrait"/>
    </customSheetView>
    <customSheetView guid="{E542AC03-E8F2-42C5-9A68-BCE6A1FAC420}" scale="80">
      <pane xSplit="2" ySplit="1" topLeftCell="C23" state="frozen"/>
      <selection activeCell="L37" sqref="L37"/>
      <pageMargins left="0.7" right="0.7" top="0.75" bottom="0.75" header="0.3" footer="0.3"/>
      <pageSetup paperSize="9" orientation="portrait"/>
    </customSheetView>
    <customSheetView guid="{7B788067-2259-47D9-A1CC-D22B25695778}" scale="80">
      <pane xSplit="2" ySplit="1" topLeftCell="C2" state="frozen"/>
      <selection activeCell="G4" sqref="G4"/>
      <pageMargins left="0.7" right="0.7" top="0.75" bottom="0.75" header="0.3" footer="0.3"/>
      <pageSetup paperSize="9" orientation="portrait"/>
    </customSheetView>
    <customSheetView guid="{15499190-D024-4684-93EE-C575F3DC384C}" scale="80">
      <pane xSplit="2" ySplit="1" topLeftCell="C2" state="frozen"/>
      <selection activeCell="R4" sqref="R4"/>
      <pageMargins left="0.7" right="0.7" top="0.75" bottom="0.75" header="0.3" footer="0.3"/>
      <pageSetup paperSize="9" orientation="portrait"/>
    </customSheetView>
    <customSheetView guid="{A05E13EE-D2AE-42AF-A04F-10BB76E91435}" scale="80">
      <pane xSplit="2" ySplit="1" topLeftCell="I109" state="frozen"/>
      <selection activeCell="V123" sqref="V123"/>
      <pageMargins left="0.7" right="0.7" top="0.75" bottom="0.75" header="0.3" footer="0.3"/>
      <pageSetup paperSize="9" orientation="portrait"/>
    </customSheetView>
    <customSheetView guid="{83201288-5596-49F6-BBE5-5962384E48CC}" scale="80">
      <pane xSplit="2" ySplit="1" topLeftCell="C143" state="frozen"/>
      <selection activeCell="G160" sqref="G160"/>
      <pageMargins left="0.7" right="0.7" top="0.75" bottom="0.75" header="0.3" footer="0.3"/>
      <pageSetup paperSize="9" orientation="portrait"/>
    </customSheetView>
    <customSheetView guid="{82154497-9521-4035-B8CD-718634DCC655}" scale="80">
      <pane xSplit="2" ySplit="1" topLeftCell="C86" state="frozen"/>
      <selection activeCell="V103" sqref="V10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C14" state="frozen"/>
      <selection activeCell="C17" sqref="C17"/>
      <pageMargins left="0.7" right="0.7" top="0.75" bottom="0.75" header="0.3" footer="0.3"/>
      <pageSetup paperSize="9" orientation="portrait"/>
    </customSheetView>
    <customSheetView guid="{331A3AD7-DE41-46BF-8AAC-CD58CBDE871E}" scale="80">
      <pane xSplit="2" ySplit="1" topLeftCell="C143" state="frozen"/>
      <selection activeCell="G157" sqref="G157"/>
      <pageMargins left="0.7" right="0.7" top="0.75" bottom="0.75" header="0.3" footer="0.3"/>
      <pageSetup paperSize="9" orientation="portrait"/>
    </customSheetView>
    <customSheetView guid="{FE8EA592-AD8E-4463-9EE8-617FCAC025B7}" scale="80">
      <pane xSplit="2" ySplit="1" topLeftCell="I109" state="frozen"/>
      <selection activeCell="V123" sqref="V123"/>
      <pageMargins left="0.7" right="0.7" top="0.75" bottom="0.75" header="0.3" footer="0.3"/>
      <pageSetup paperSize="9" orientation="portrait"/>
    </customSheetView>
    <customSheetView guid="{2476A839-C1A7-4064-87D6-0057FF4AD243}" scale="80">
      <pane xSplit="2" ySplit="1" topLeftCell="C80" state="frozen"/>
      <selection activeCell="U140" sqref="U140"/>
      <pageMargins left="0.7" right="0.7" top="0.75" bottom="0.75" header="0.3" footer="0.3"/>
      <pageSetup paperSize="9" orientation="portrait"/>
    </customSheetView>
    <customSheetView guid="{45266C2B-009E-4171-A9B0-A59DDD722EA6}" scale="80">
      <pane xSplit="2" ySplit="1" topLeftCell="C167" state="frozen"/>
      <selection activeCell="L182" sqref="L182"/>
      <pageMargins left="0.7" right="0.7" top="0.75" bottom="0.75" header="0.3" footer="0.3"/>
      <pageSetup paperSize="9" orientation="portrait"/>
    </customSheetView>
    <customSheetView guid="{E8912A68-745F-4765-8472-3380FAD48473}" scale="80">
      <pane xSplit="2" ySplit="1" topLeftCell="C167" state="frozen"/>
      <selection activeCell="L182" sqref="L182"/>
      <pageMargins left="0.7" right="0.7" top="0.75" bottom="0.75" header="0.3" footer="0.3"/>
      <pageSetup paperSize="9" orientation="portrait"/>
    </customSheetView>
    <customSheetView guid="{5B06EAD9-7304-497F-A9CB-4D4D53888B8C}" scale="80">
      <pane xSplit="2" ySplit="1" topLeftCell="C8" state="frozen"/>
      <selection activeCell="V21" sqref="V21"/>
      <pageMargins left="0.7" right="0.7" top="0.75" bottom="0.75" header="0.3" footer="0.3"/>
      <pageSetup paperSize="9" orientation="portrait"/>
    </customSheetView>
    <customSheetView guid="{CC6E0884-B265-44B1-9CAB-393F3DA7EAED}" scale="80">
      <pane xSplit="2" ySplit="1" topLeftCell="C50" state="frozen"/>
      <selection activeCell="C95" sqref="C95"/>
      <pageMargins left="0.7" right="0.7" top="0.75" bottom="0.75" header="0.3" footer="0.3"/>
      <pageSetup paperSize="9" orientation="portrait"/>
    </customSheetView>
    <customSheetView guid="{1AC1B3AD-7CA3-4598-936A-0525553382C3}" scale="80">
      <pane xSplit="2" ySplit="1" topLeftCell="C95" state="frozen"/>
      <selection activeCell="G179" sqref="G179"/>
      <pageMargins left="0.7" right="0.7" top="0.75" bottom="0.75" header="0.3" footer="0.3"/>
      <pageSetup paperSize="9" orientation="portrait"/>
    </customSheetView>
    <customSheetView guid="{3FFC339B-9E4B-42EC-A6FE-EBF2B63F3999}" scale="80">
      <pane xSplit="2" ySplit="1" topLeftCell="C164" state="frozen"/>
      <selection activeCell="G178" sqref="G178"/>
      <pageMargins left="0.7" right="0.7" top="0.75" bottom="0.75" header="0.3" footer="0.3"/>
      <pageSetup paperSize="9" orientation="portrait"/>
    </customSheetView>
    <customSheetView guid="{DA728BBD-3BD2-480B-AB5B-260296C8E6D0}" scale="80">
      <pane xSplit="2" ySplit="1" topLeftCell="C125" state="frozen"/>
      <selection activeCell="I137" sqref="I137"/>
      <pageMargins left="0.7" right="0.7" top="0.75" bottom="0.75" header="0.3" footer="0.3"/>
      <pageSetup paperSize="9" orientation="portrait"/>
    </customSheetView>
    <customSheetView guid="{072137CF-E12B-4A9F-8549-5A5B1982D82E}" scale="80">
      <pane xSplit="2" ySplit="1" topLeftCell="C80" state="frozen"/>
      <selection activeCell="G90" sqref="G90"/>
      <pageMargins left="0.7" right="0.7" top="0.75" bottom="0.75" header="0.3" footer="0.3"/>
      <pageSetup paperSize="9" orientation="portrait"/>
    </customSheetView>
    <customSheetView guid="{A44176D6-3B67-4961-83B7-01B3171DC87E}" scale="80">
      <pane xSplit="2" ySplit="1" topLeftCell="L2" state="frozen"/>
      <selection activeCell="AF7" sqref="AF7"/>
      <pageMargins left="0.7" right="0.7" top="0.75" bottom="0.75" header="0.3" footer="0.3"/>
      <pageSetup paperSize="9" orientation="portrait"/>
    </customSheetView>
    <customSheetView guid="{DCD0C2EA-9823-4AF7-887C-15B4299BE27C}" scale="80">
      <pane xSplit="2" ySplit="1" topLeftCell="I2" state="frozen"/>
      <selection activeCell="Z6" sqref="Z6"/>
      <pageMargins left="0.7" right="0.7" top="0.75" bottom="0.75" header="0.3" footer="0.3"/>
      <pageSetup paperSize="9" orientation="portrait"/>
    </customSheetView>
    <customSheetView guid="{2E21EFA4-79E2-48FC-969F-2EB80B470789}" scale="80">
      <pane xSplit="2" ySplit="1" topLeftCell="K166" state="frozen"/>
      <selection activeCell="O184" sqref="O184:O185"/>
      <pageMargins left="0.7" right="0.7" top="0.75" bottom="0.75" header="0.3" footer="0.3"/>
      <pageSetup paperSize="9" orientation="portrait"/>
    </customSheetView>
    <customSheetView guid="{856A0AA5-ACB7-4681-8169-8B683F2AF57A}" scale="80">
      <pane xSplit="2" ySplit="1" topLeftCell="E169" state="frozen"/>
      <selection activeCell="P185" sqref="P185"/>
      <pageMargins left="0.7" right="0.7" top="0.75" bottom="0.75" header="0.3" footer="0.3"/>
      <pageSetup paperSize="9" orientation="portrait"/>
    </customSheetView>
    <customSheetView guid="{89D05E40-14AF-4A2E-962A-2AFF0EBD9722}" scale="80">
      <pane xSplit="2" ySplit="1" topLeftCell="L28" state="frozen"/>
      <selection activeCell="X39" sqref="X39"/>
      <pageMargins left="0.7" right="0.7" top="0.75" bottom="0.75" header="0.3" footer="0.3"/>
      <pageSetup paperSize="9" orientation="portrait"/>
    </customSheetView>
    <customSheetView guid="{365F457F-2618-4F8F-8805-FA3E1A420762}" scale="80">
      <pane xSplit="2" ySplit="1" topLeftCell="C80" state="frozen"/>
      <selection activeCell="V101" sqref="V101"/>
      <pageMargins left="0.7" right="0.7" top="0.75" bottom="0.75" header="0.3" footer="0.3"/>
      <pageSetup paperSize="9" orientation="portrait"/>
    </customSheetView>
    <customSheetView guid="{84A3312F-EF0B-44F8-ACAA-ABA0DD00262D}" scale="80">
      <pane xSplit="2" ySplit="1" topLeftCell="C80" state="frozen"/>
      <selection activeCell="G90" sqref="G90"/>
      <pageMargins left="0.7" right="0.7" top="0.75" bottom="0.75" header="0.3" footer="0.3"/>
      <pageSetup paperSize="9" orientation="portrait"/>
    </customSheetView>
    <customSheetView guid="{62E31E2A-E75A-432A-BA3F-01F2ADD542E9}">
      <pane xSplit="2" ySplit="1" topLeftCell="H83" state="frozen"/>
      <selection activeCell="Z40" sqref="Z40"/>
      <pageMargins left="0.7" right="0.7" top="0.75" bottom="0.75" header="0.3" footer="0.3"/>
      <pageSetup paperSize="9" orientation="portrait"/>
    </customSheetView>
    <customSheetView guid="{D55BC5E2-C778-4789-9428-DA8EDBDAF849}" scale="68">
      <pane xSplit="2" ySplit="1" topLeftCell="C119" state="frozen"/>
      <selection activeCell="V65" sqref="V65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AF182"/>
  <sheetViews>
    <sheetView zoomScale="80" zoomScaleNormal="80" workbookViewId="0">
      <pane xSplit="2" ySplit="1" topLeftCell="C152" activePane="bottomRight" state="frozen"/>
      <selection pane="topRight"/>
      <selection pane="bottomLeft"/>
      <selection pane="bottomRight" activeCell="H158" sqref="H158"/>
    </sheetView>
  </sheetViews>
  <sheetFormatPr defaultColWidth="9.109375" defaultRowHeight="14.4" x14ac:dyDescent="0.3"/>
  <cols>
    <col min="1" max="1" width="9.109375" style="3"/>
    <col min="2" max="2" width="30.5546875" style="3" customWidth="1"/>
    <col min="3" max="5" width="9.109375" style="5"/>
    <col min="6" max="6" width="11.77734375" style="5" customWidth="1"/>
    <col min="7" max="7" width="9.109375" style="2"/>
    <col min="8" max="11" width="9.109375" style="5"/>
    <col min="12" max="12" width="9.109375" style="2"/>
    <col min="13" max="16" width="9.109375" style="5"/>
    <col min="17" max="17" width="9.109375" style="2"/>
    <col min="18" max="21" width="9.109375" style="5"/>
    <col min="22" max="22" width="9.109375" style="2"/>
    <col min="23" max="26" width="9.109375" style="5"/>
    <col min="27" max="27" width="9.109375" style="2"/>
    <col min="28" max="31" width="9.109375" style="5"/>
    <col min="32" max="32" width="9.109375" style="2"/>
    <col min="33" max="16384" width="9.109375" style="5"/>
  </cols>
  <sheetData>
    <row r="1" spans="1:32" s="1" customFormat="1" ht="18" x14ac:dyDescent="0.35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32" s="2" customFormat="1" x14ac:dyDescent="0.3">
      <c r="A2" s="6"/>
      <c r="B2" s="6"/>
      <c r="C2" s="60" t="s">
        <v>1</v>
      </c>
      <c r="D2" s="61"/>
      <c r="E2" s="61"/>
      <c r="F2" s="61"/>
      <c r="G2" s="63"/>
      <c r="H2" s="58" t="s">
        <v>2</v>
      </c>
      <c r="I2" s="59"/>
      <c r="J2" s="59"/>
      <c r="K2" s="59"/>
      <c r="L2" s="62"/>
      <c r="M2" s="60" t="s">
        <v>3</v>
      </c>
      <c r="N2" s="61"/>
      <c r="O2" s="61"/>
      <c r="P2" s="61"/>
      <c r="Q2" s="63"/>
      <c r="R2" s="57" t="s">
        <v>100</v>
      </c>
      <c r="S2" s="57"/>
      <c r="T2" s="57"/>
      <c r="U2" s="57"/>
      <c r="V2" s="57"/>
      <c r="W2" s="56"/>
      <c r="X2" s="56"/>
      <c r="Y2" s="56"/>
      <c r="Z2" s="56"/>
      <c r="AA2" s="56"/>
      <c r="AB2" s="57"/>
      <c r="AC2" s="57"/>
      <c r="AD2" s="57"/>
      <c r="AE2" s="57"/>
      <c r="AF2" s="57"/>
    </row>
    <row r="3" spans="1:32" ht="90.6" x14ac:dyDescent="0.3">
      <c r="A3" s="7"/>
      <c r="B3" s="8" t="s">
        <v>4</v>
      </c>
      <c r="C3" s="9" t="s">
        <v>91</v>
      </c>
      <c r="D3" s="9" t="s">
        <v>92</v>
      </c>
      <c r="E3" s="9" t="s">
        <v>93</v>
      </c>
      <c r="F3" s="9" t="s">
        <v>94</v>
      </c>
      <c r="G3" s="10" t="s">
        <v>95</v>
      </c>
      <c r="H3" s="11" t="s">
        <v>91</v>
      </c>
      <c r="I3" s="11" t="s">
        <v>92</v>
      </c>
      <c r="J3" s="11" t="s">
        <v>93</v>
      </c>
      <c r="K3" s="11" t="s">
        <v>94</v>
      </c>
      <c r="L3" s="19" t="s">
        <v>95</v>
      </c>
      <c r="M3" s="9" t="s">
        <v>91</v>
      </c>
      <c r="N3" s="9"/>
      <c r="O3" s="9" t="s">
        <v>93</v>
      </c>
      <c r="P3" s="9" t="s">
        <v>94</v>
      </c>
      <c r="Q3" s="10" t="s">
        <v>95</v>
      </c>
      <c r="R3" s="11" t="s">
        <v>91</v>
      </c>
      <c r="S3" s="11" t="s">
        <v>92</v>
      </c>
      <c r="T3" s="11" t="s">
        <v>93</v>
      </c>
      <c r="U3" s="11" t="s">
        <v>94</v>
      </c>
      <c r="V3" s="19" t="s">
        <v>95</v>
      </c>
      <c r="W3" s="9" t="s">
        <v>91</v>
      </c>
      <c r="X3" s="9" t="s">
        <v>92</v>
      </c>
      <c r="Y3" s="9" t="s">
        <v>93</v>
      </c>
      <c r="Z3" s="9" t="s">
        <v>94</v>
      </c>
      <c r="AA3" s="10" t="s">
        <v>95</v>
      </c>
      <c r="AB3" s="11" t="s">
        <v>91</v>
      </c>
      <c r="AC3" s="11" t="s">
        <v>92</v>
      </c>
      <c r="AD3" s="11" t="s">
        <v>93</v>
      </c>
      <c r="AE3" s="11" t="s">
        <v>94</v>
      </c>
      <c r="AF3" s="19" t="s">
        <v>95</v>
      </c>
    </row>
    <row r="4" spans="1:32" x14ac:dyDescent="0.3">
      <c r="A4" s="7">
        <v>1</v>
      </c>
      <c r="B4" s="7" t="s">
        <v>17</v>
      </c>
      <c r="C4" s="12"/>
      <c r="D4" s="12"/>
      <c r="E4" s="12"/>
      <c r="F4" s="12">
        <v>12</v>
      </c>
      <c r="G4" s="13">
        <v>1</v>
      </c>
      <c r="H4" s="7"/>
      <c r="I4" s="7"/>
      <c r="J4" s="7"/>
      <c r="K4" s="7">
        <v>12</v>
      </c>
      <c r="L4" s="16">
        <v>1</v>
      </c>
      <c r="M4" s="12"/>
      <c r="N4" s="12"/>
      <c r="O4" s="12"/>
      <c r="P4" s="12">
        <v>12</v>
      </c>
      <c r="Q4" s="13">
        <v>1</v>
      </c>
      <c r="R4" s="7"/>
      <c r="S4" s="7"/>
      <c r="T4" s="7"/>
      <c r="U4" s="7">
        <v>19</v>
      </c>
      <c r="V4" s="16">
        <v>1</v>
      </c>
      <c r="W4" s="12"/>
      <c r="X4" s="12"/>
      <c r="Y4" s="12"/>
      <c r="Z4" s="12"/>
      <c r="AA4" s="13"/>
      <c r="AB4" s="7"/>
      <c r="AC4" s="7"/>
      <c r="AD4" s="7"/>
      <c r="AE4" s="7"/>
      <c r="AF4" s="16"/>
    </row>
    <row r="5" spans="1:32" x14ac:dyDescent="0.3">
      <c r="A5" s="7">
        <v>2</v>
      </c>
      <c r="B5" s="7" t="s">
        <v>18</v>
      </c>
      <c r="C5" s="12"/>
      <c r="D5" s="12"/>
      <c r="E5" s="12"/>
      <c r="F5" s="12">
        <v>14</v>
      </c>
      <c r="G5" s="13">
        <v>1</v>
      </c>
      <c r="H5" s="7"/>
      <c r="I5" s="7"/>
      <c r="J5" s="7"/>
      <c r="K5" s="7">
        <v>14</v>
      </c>
      <c r="L5" s="16">
        <v>1</v>
      </c>
      <c r="M5" s="12"/>
      <c r="N5" s="12"/>
      <c r="O5" s="12"/>
      <c r="P5" s="12">
        <v>14</v>
      </c>
      <c r="Q5" s="13">
        <v>1</v>
      </c>
      <c r="R5" s="7"/>
      <c r="S5" s="7"/>
      <c r="T5" s="7"/>
      <c r="U5" s="7">
        <v>12</v>
      </c>
      <c r="V5" s="16">
        <v>1</v>
      </c>
      <c r="W5" s="12"/>
      <c r="X5" s="12"/>
      <c r="Y5" s="12"/>
      <c r="Z5" s="12"/>
      <c r="AA5" s="13"/>
      <c r="AB5" s="7"/>
      <c r="AC5" s="7"/>
      <c r="AD5" s="7"/>
      <c r="AE5" s="7"/>
      <c r="AF5" s="16"/>
    </row>
    <row r="6" spans="1:32" x14ac:dyDescent="0.3">
      <c r="A6" s="7">
        <v>3</v>
      </c>
      <c r="B6" s="7" t="s">
        <v>19</v>
      </c>
      <c r="C6" s="12"/>
      <c r="D6" s="12"/>
      <c r="E6" s="12"/>
      <c r="F6" s="12">
        <v>13</v>
      </c>
      <c r="G6" s="13">
        <v>1</v>
      </c>
      <c r="H6" s="7"/>
      <c r="I6" s="7"/>
      <c r="J6" s="7"/>
      <c r="K6" s="7">
        <v>13</v>
      </c>
      <c r="L6" s="16">
        <v>1</v>
      </c>
      <c r="M6" s="12"/>
      <c r="N6" s="12"/>
      <c r="O6" s="12"/>
      <c r="P6" s="12">
        <v>13</v>
      </c>
      <c r="Q6" s="13">
        <v>1</v>
      </c>
      <c r="R6" s="7"/>
      <c r="S6" s="7"/>
      <c r="T6" s="7"/>
      <c r="U6" s="7">
        <v>14</v>
      </c>
      <c r="V6" s="16">
        <v>1</v>
      </c>
      <c r="W6" s="12"/>
      <c r="X6" s="12"/>
      <c r="Y6" s="12"/>
      <c r="Z6" s="12"/>
      <c r="AA6" s="13"/>
      <c r="AB6" s="7"/>
      <c r="AC6" s="7"/>
      <c r="AD6" s="7"/>
      <c r="AE6" s="7"/>
      <c r="AF6" s="16"/>
    </row>
    <row r="7" spans="1:32" x14ac:dyDescent="0.3">
      <c r="A7" s="7">
        <v>4</v>
      </c>
      <c r="B7" s="7" t="s">
        <v>20</v>
      </c>
      <c r="C7" s="12"/>
      <c r="D7" s="12"/>
      <c r="E7" s="12"/>
      <c r="F7" s="12"/>
      <c r="G7" s="13">
        <v>0</v>
      </c>
      <c r="H7" s="7"/>
      <c r="I7" s="7"/>
      <c r="J7" s="7"/>
      <c r="K7" s="7"/>
      <c r="L7" s="16">
        <v>0</v>
      </c>
      <c r="M7" s="12"/>
      <c r="N7" s="12"/>
      <c r="O7" s="12"/>
      <c r="P7" s="12"/>
      <c r="Q7" s="13">
        <v>0</v>
      </c>
      <c r="R7" s="7"/>
      <c r="S7" s="7"/>
      <c r="T7" s="7"/>
      <c r="U7" s="7"/>
      <c r="V7" s="16">
        <v>0</v>
      </c>
      <c r="W7" s="12"/>
      <c r="X7" s="12"/>
      <c r="Y7" s="12"/>
      <c r="Z7" s="12"/>
      <c r="AA7" s="13"/>
      <c r="AB7" s="7"/>
      <c r="AC7" s="7"/>
      <c r="AD7" s="7"/>
      <c r="AE7" s="7"/>
      <c r="AF7" s="16"/>
    </row>
    <row r="8" spans="1:32" x14ac:dyDescent="0.3">
      <c r="A8" s="7">
        <v>5</v>
      </c>
      <c r="B8" s="7" t="s">
        <v>21</v>
      </c>
      <c r="C8" s="12"/>
      <c r="D8" s="12"/>
      <c r="E8" s="12"/>
      <c r="F8" s="12"/>
      <c r="G8" s="13"/>
      <c r="H8" s="7"/>
      <c r="I8" s="7"/>
      <c r="J8" s="7"/>
      <c r="K8" s="7"/>
      <c r="L8" s="16"/>
      <c r="M8" s="12"/>
      <c r="N8" s="12"/>
      <c r="O8" s="12"/>
      <c r="P8" s="12"/>
      <c r="Q8" s="13"/>
      <c r="R8" s="7"/>
      <c r="S8" s="7"/>
      <c r="T8" s="7"/>
      <c r="U8" s="7"/>
      <c r="V8" s="16"/>
      <c r="W8" s="12"/>
      <c r="X8" s="12"/>
      <c r="Y8" s="12"/>
      <c r="Z8" s="12"/>
      <c r="AA8" s="13"/>
      <c r="AB8" s="7"/>
      <c r="AC8" s="7"/>
      <c r="AD8" s="7"/>
      <c r="AE8" s="7"/>
      <c r="AF8" s="16"/>
    </row>
    <row r="9" spans="1:32" x14ac:dyDescent="0.3">
      <c r="A9" s="7">
        <v>6</v>
      </c>
      <c r="B9" s="7" t="s">
        <v>22</v>
      </c>
      <c r="C9" s="12"/>
      <c r="D9" s="12"/>
      <c r="E9" s="12"/>
      <c r="F9" s="12"/>
      <c r="G9" s="13">
        <v>0</v>
      </c>
      <c r="H9" s="7"/>
      <c r="I9" s="7"/>
      <c r="J9" s="7"/>
      <c r="K9" s="7"/>
      <c r="L9" s="16">
        <v>0</v>
      </c>
      <c r="M9" s="12"/>
      <c r="N9" s="12"/>
      <c r="O9" s="12"/>
      <c r="P9" s="12"/>
      <c r="Q9" s="13">
        <v>0</v>
      </c>
      <c r="R9" s="7"/>
      <c r="S9" s="7"/>
      <c r="T9" s="7"/>
      <c r="U9" s="7"/>
      <c r="V9" s="16">
        <v>0</v>
      </c>
      <c r="W9" s="12"/>
      <c r="X9" s="12"/>
      <c r="Y9" s="12"/>
      <c r="Z9" s="12"/>
      <c r="AA9" s="13"/>
      <c r="AB9" s="7"/>
      <c r="AC9" s="7"/>
      <c r="AD9" s="7"/>
      <c r="AE9" s="7"/>
      <c r="AF9" s="16"/>
    </row>
    <row r="10" spans="1:32" x14ac:dyDescent="0.3">
      <c r="A10" s="7">
        <v>7</v>
      </c>
      <c r="B10" s="7" t="s">
        <v>23</v>
      </c>
      <c r="C10" s="12"/>
      <c r="D10" s="12"/>
      <c r="E10" s="12"/>
      <c r="F10" s="12"/>
      <c r="G10" s="13">
        <v>0</v>
      </c>
      <c r="H10" s="7"/>
      <c r="I10" s="7"/>
      <c r="J10" s="7"/>
      <c r="K10" s="7"/>
      <c r="L10" s="16">
        <v>0</v>
      </c>
      <c r="M10" s="12"/>
      <c r="N10" s="12"/>
      <c r="O10" s="12"/>
      <c r="P10" s="12"/>
      <c r="Q10" s="13">
        <v>0</v>
      </c>
      <c r="R10" s="7"/>
      <c r="S10" s="7"/>
      <c r="T10" s="7"/>
      <c r="U10" s="7"/>
      <c r="V10" s="16">
        <v>0</v>
      </c>
      <c r="W10" s="12"/>
      <c r="X10" s="12"/>
      <c r="Y10" s="12"/>
      <c r="Z10" s="12"/>
      <c r="AA10" s="13"/>
      <c r="AB10" s="7"/>
      <c r="AC10" s="7"/>
      <c r="AD10" s="7"/>
      <c r="AE10" s="7"/>
      <c r="AF10" s="16"/>
    </row>
    <row r="11" spans="1:32" x14ac:dyDescent="0.3">
      <c r="A11" s="7">
        <v>8</v>
      </c>
      <c r="B11" s="7" t="s">
        <v>24</v>
      </c>
      <c r="C11" s="12"/>
      <c r="D11" s="12"/>
      <c r="E11" s="12"/>
      <c r="F11" s="12"/>
      <c r="G11" s="13"/>
      <c r="H11" s="7"/>
      <c r="I11" s="7"/>
      <c r="J11" s="7"/>
      <c r="K11" s="7"/>
      <c r="L11" s="16"/>
      <c r="M11" s="12"/>
      <c r="N11" s="12"/>
      <c r="O11" s="12"/>
      <c r="P11" s="12"/>
      <c r="Q11" s="13"/>
      <c r="R11" s="7"/>
      <c r="S11" s="7"/>
      <c r="T11" s="7"/>
      <c r="U11" s="7"/>
      <c r="V11" s="16"/>
      <c r="W11" s="12"/>
      <c r="X11" s="12"/>
      <c r="Y11" s="12"/>
      <c r="Z11" s="12"/>
      <c r="AA11" s="13"/>
      <c r="AB11" s="7"/>
      <c r="AC11" s="7"/>
      <c r="AD11" s="7"/>
      <c r="AE11" s="7"/>
      <c r="AF11" s="16"/>
    </row>
    <row r="12" spans="1:32" s="3" customFormat="1" x14ac:dyDescent="0.3"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V12" s="18"/>
      <c r="AA12" s="18"/>
      <c r="AF12" s="18"/>
    </row>
    <row r="13" spans="1:32" s="2" customFormat="1" x14ac:dyDescent="0.3">
      <c r="A13" s="16"/>
      <c r="B13" s="16"/>
      <c r="C13" s="69" t="s">
        <v>25</v>
      </c>
      <c r="D13" s="70"/>
      <c r="E13" s="70"/>
      <c r="F13" s="70"/>
      <c r="G13" s="71"/>
      <c r="H13" s="66" t="s">
        <v>26</v>
      </c>
      <c r="I13" s="67"/>
      <c r="J13" s="67"/>
      <c r="K13" s="67"/>
      <c r="L13" s="68"/>
      <c r="M13" s="69" t="s">
        <v>27</v>
      </c>
      <c r="N13" s="70"/>
      <c r="O13" s="70"/>
      <c r="P13" s="70"/>
      <c r="Q13" s="71"/>
      <c r="R13" s="66" t="s">
        <v>142</v>
      </c>
      <c r="S13" s="67"/>
      <c r="T13" s="67"/>
      <c r="U13" s="67"/>
      <c r="V13" s="68"/>
      <c r="W13" s="69"/>
      <c r="X13" s="70"/>
      <c r="Y13" s="70"/>
      <c r="Z13" s="70"/>
      <c r="AA13" s="71"/>
      <c r="AB13" s="66"/>
      <c r="AC13" s="67"/>
      <c r="AD13" s="67"/>
      <c r="AE13" s="67"/>
      <c r="AF13" s="68"/>
    </row>
    <row r="14" spans="1:32" ht="90.6" x14ac:dyDescent="0.3">
      <c r="A14" s="7"/>
      <c r="B14" s="8" t="s">
        <v>4</v>
      </c>
      <c r="C14" s="9" t="s">
        <v>91</v>
      </c>
      <c r="D14" s="9" t="s">
        <v>92</v>
      </c>
      <c r="E14" s="9" t="s">
        <v>93</v>
      </c>
      <c r="F14" s="9" t="s">
        <v>94</v>
      </c>
      <c r="G14" s="10" t="s">
        <v>95</v>
      </c>
      <c r="H14" s="11" t="s">
        <v>91</v>
      </c>
      <c r="I14" s="11" t="s">
        <v>92</v>
      </c>
      <c r="J14" s="11" t="s">
        <v>93</v>
      </c>
      <c r="K14" s="11" t="s">
        <v>94</v>
      </c>
      <c r="L14" s="19" t="s">
        <v>95</v>
      </c>
      <c r="M14" s="9" t="s">
        <v>91</v>
      </c>
      <c r="N14" s="9" t="s">
        <v>92</v>
      </c>
      <c r="O14" s="9" t="s">
        <v>93</v>
      </c>
      <c r="P14" s="9" t="s">
        <v>94</v>
      </c>
      <c r="Q14" s="10" t="s">
        <v>95</v>
      </c>
      <c r="R14" s="11" t="s">
        <v>91</v>
      </c>
      <c r="S14" s="11" t="s">
        <v>92</v>
      </c>
      <c r="T14" s="11" t="s">
        <v>93</v>
      </c>
      <c r="U14" s="11" t="s">
        <v>94</v>
      </c>
      <c r="V14" s="19" t="s">
        <v>95</v>
      </c>
      <c r="W14" s="9" t="s">
        <v>91</v>
      </c>
      <c r="X14" s="9" t="s">
        <v>92</v>
      </c>
      <c r="Y14" s="9" t="s">
        <v>93</v>
      </c>
      <c r="Z14" s="9" t="s">
        <v>94</v>
      </c>
      <c r="AA14" s="10" t="s">
        <v>95</v>
      </c>
      <c r="AB14" s="11" t="s">
        <v>91</v>
      </c>
      <c r="AC14" s="11" t="s">
        <v>92</v>
      </c>
      <c r="AD14" s="11" t="s">
        <v>93</v>
      </c>
      <c r="AE14" s="11" t="s">
        <v>94</v>
      </c>
      <c r="AF14" s="19" t="s">
        <v>95</v>
      </c>
    </row>
    <row r="15" spans="1:32" x14ac:dyDescent="0.3">
      <c r="A15" s="7">
        <v>1</v>
      </c>
      <c r="B15" s="7" t="s">
        <v>17</v>
      </c>
      <c r="C15" s="12"/>
      <c r="D15" s="12"/>
      <c r="E15" s="12"/>
      <c r="F15" s="12">
        <v>12</v>
      </c>
      <c r="G15" s="13">
        <v>1</v>
      </c>
      <c r="H15" s="7"/>
      <c r="I15" s="7"/>
      <c r="J15" s="7"/>
      <c r="K15" s="7">
        <v>13</v>
      </c>
      <c r="L15" s="16">
        <v>1</v>
      </c>
      <c r="M15" s="12"/>
      <c r="N15" s="12"/>
      <c r="O15" s="12"/>
      <c r="P15" s="12">
        <v>12</v>
      </c>
      <c r="Q15" s="13">
        <v>1</v>
      </c>
      <c r="R15" s="7"/>
      <c r="S15" s="7"/>
      <c r="T15" s="7"/>
      <c r="U15" s="7"/>
      <c r="V15" s="16"/>
      <c r="W15" s="12"/>
      <c r="X15" s="12"/>
      <c r="Y15" s="12"/>
      <c r="Z15" s="12"/>
      <c r="AA15" s="13"/>
      <c r="AB15" s="7"/>
      <c r="AC15" s="7"/>
      <c r="AD15" s="7"/>
      <c r="AE15" s="7"/>
      <c r="AF15" s="16"/>
    </row>
    <row r="16" spans="1:32" x14ac:dyDescent="0.3">
      <c r="A16" s="7">
        <v>2</v>
      </c>
      <c r="B16" s="7" t="s">
        <v>18</v>
      </c>
      <c r="C16" s="12"/>
      <c r="D16" s="12"/>
      <c r="E16" s="12"/>
      <c r="F16" s="12">
        <v>5.2</v>
      </c>
      <c r="G16" s="13">
        <v>2</v>
      </c>
      <c r="H16" s="7"/>
      <c r="I16" s="7"/>
      <c r="J16" s="7"/>
      <c r="K16" s="7">
        <v>18</v>
      </c>
      <c r="L16" s="16">
        <v>1</v>
      </c>
      <c r="M16" s="12"/>
      <c r="N16" s="12"/>
      <c r="O16" s="12"/>
      <c r="P16" s="12">
        <v>5.2</v>
      </c>
      <c r="Q16" s="13">
        <v>2</v>
      </c>
      <c r="R16" s="7"/>
      <c r="S16" s="7"/>
      <c r="T16" s="7"/>
      <c r="U16" s="7"/>
      <c r="V16" s="16"/>
      <c r="W16" s="12"/>
      <c r="X16" s="12"/>
      <c r="Y16" s="12"/>
      <c r="Z16" s="12"/>
      <c r="AA16" s="13"/>
      <c r="AB16" s="7"/>
      <c r="AC16" s="7"/>
      <c r="AD16" s="7"/>
      <c r="AE16" s="7"/>
      <c r="AF16" s="16"/>
    </row>
    <row r="17" spans="1:32" x14ac:dyDescent="0.3">
      <c r="A17" s="7">
        <v>3</v>
      </c>
      <c r="B17" s="7" t="s">
        <v>29</v>
      </c>
      <c r="C17" s="12"/>
      <c r="D17" s="12"/>
      <c r="E17" s="12"/>
      <c r="F17" s="12"/>
      <c r="G17" s="13"/>
      <c r="H17" s="7"/>
      <c r="I17" s="7"/>
      <c r="J17" s="7"/>
      <c r="K17" s="7"/>
      <c r="L17" s="16"/>
      <c r="M17" s="12"/>
      <c r="N17" s="12"/>
      <c r="O17" s="12"/>
      <c r="P17" s="12"/>
      <c r="Q17" s="13"/>
      <c r="R17" s="7"/>
      <c r="S17" s="7"/>
      <c r="T17" s="7"/>
      <c r="U17" s="7"/>
      <c r="V17" s="16"/>
      <c r="W17" s="12"/>
      <c r="X17" s="12"/>
      <c r="Y17" s="12"/>
      <c r="Z17" s="12"/>
      <c r="AA17" s="13"/>
      <c r="AB17" s="7"/>
      <c r="AC17" s="7"/>
      <c r="AD17" s="7"/>
      <c r="AE17" s="7"/>
      <c r="AF17" s="16"/>
    </row>
    <row r="18" spans="1:32" x14ac:dyDescent="0.3">
      <c r="A18" s="7">
        <v>4</v>
      </c>
      <c r="B18" s="7" t="s">
        <v>19</v>
      </c>
      <c r="C18" s="12"/>
      <c r="D18" s="12"/>
      <c r="E18" s="12"/>
      <c r="F18" s="12">
        <v>14</v>
      </c>
      <c r="G18" s="13">
        <v>1</v>
      </c>
      <c r="H18" s="7"/>
      <c r="I18" s="7"/>
      <c r="J18" s="7"/>
      <c r="K18" s="7">
        <v>14</v>
      </c>
      <c r="L18" s="16"/>
      <c r="M18" s="12"/>
      <c r="N18" s="12"/>
      <c r="O18" s="12"/>
      <c r="P18" s="12">
        <v>14</v>
      </c>
      <c r="Q18" s="13">
        <v>1</v>
      </c>
      <c r="R18" s="7"/>
      <c r="S18" s="7"/>
      <c r="T18" s="7"/>
      <c r="U18" s="7"/>
      <c r="V18" s="16"/>
      <c r="W18" s="12"/>
      <c r="X18" s="12"/>
      <c r="Y18" s="12"/>
      <c r="Z18" s="12"/>
      <c r="AA18" s="13"/>
      <c r="AB18" s="7"/>
      <c r="AC18" s="7"/>
      <c r="AD18" s="7"/>
      <c r="AE18" s="7"/>
      <c r="AF18" s="16"/>
    </row>
    <row r="19" spans="1:32" x14ac:dyDescent="0.3">
      <c r="A19" s="7">
        <v>5</v>
      </c>
      <c r="B19" s="7" t="s">
        <v>20</v>
      </c>
      <c r="C19" s="12"/>
      <c r="D19" s="12"/>
      <c r="E19" s="12"/>
      <c r="F19" s="12">
        <v>19</v>
      </c>
      <c r="G19" s="13">
        <v>1</v>
      </c>
      <c r="H19" s="7"/>
      <c r="I19" s="7"/>
      <c r="J19" s="7"/>
      <c r="K19" s="7">
        <v>25</v>
      </c>
      <c r="L19" s="16">
        <v>1</v>
      </c>
      <c r="M19" s="12"/>
      <c r="N19" s="12"/>
      <c r="O19" s="12"/>
      <c r="P19" s="12">
        <v>19</v>
      </c>
      <c r="Q19" s="13">
        <v>1</v>
      </c>
      <c r="R19" s="7"/>
      <c r="S19" s="7"/>
      <c r="T19" s="7"/>
      <c r="U19" s="7"/>
      <c r="V19" s="16"/>
      <c r="W19" s="12"/>
      <c r="X19" s="12"/>
      <c r="Y19" s="12"/>
      <c r="Z19" s="12"/>
      <c r="AA19" s="13"/>
      <c r="AB19" s="7"/>
      <c r="AC19" s="7"/>
      <c r="AD19" s="7"/>
      <c r="AE19" s="7"/>
      <c r="AF19" s="16"/>
    </row>
    <row r="20" spans="1:32" x14ac:dyDescent="0.3">
      <c r="A20" s="7">
        <v>6</v>
      </c>
      <c r="B20" s="7" t="s">
        <v>21</v>
      </c>
      <c r="C20" s="12"/>
      <c r="D20" s="12"/>
      <c r="E20" s="12"/>
      <c r="F20" s="12">
        <v>8</v>
      </c>
      <c r="G20" s="13">
        <v>1</v>
      </c>
      <c r="H20" s="7"/>
      <c r="I20" s="7"/>
      <c r="J20" s="7"/>
      <c r="K20" s="7">
        <v>8</v>
      </c>
      <c r="L20" s="16">
        <v>1</v>
      </c>
      <c r="M20" s="12"/>
      <c r="N20" s="12"/>
      <c r="O20" s="12"/>
      <c r="P20" s="12">
        <v>5</v>
      </c>
      <c r="Q20" s="13">
        <v>1</v>
      </c>
      <c r="R20" s="7"/>
      <c r="S20" s="7"/>
      <c r="T20" s="7"/>
      <c r="U20" s="7"/>
      <c r="V20" s="16"/>
      <c r="W20" s="12"/>
      <c r="X20" s="12"/>
      <c r="Y20" s="12"/>
      <c r="Z20" s="12"/>
      <c r="AA20" s="13"/>
      <c r="AB20" s="7"/>
      <c r="AC20" s="7"/>
      <c r="AD20" s="7"/>
      <c r="AE20" s="7"/>
      <c r="AF20" s="16"/>
    </row>
    <row r="21" spans="1:32" x14ac:dyDescent="0.3">
      <c r="A21" s="7">
        <v>7</v>
      </c>
      <c r="B21" s="7" t="s">
        <v>22</v>
      </c>
      <c r="C21" s="12"/>
      <c r="D21" s="12"/>
      <c r="E21" s="12"/>
      <c r="F21" s="12">
        <v>13</v>
      </c>
      <c r="G21" s="13">
        <v>1</v>
      </c>
      <c r="H21" s="7"/>
      <c r="I21" s="7"/>
      <c r="J21" s="7"/>
      <c r="K21" s="7"/>
      <c r="L21" s="16"/>
      <c r="M21" s="12"/>
      <c r="N21" s="12"/>
      <c r="O21" s="12"/>
      <c r="P21" s="12">
        <v>13</v>
      </c>
      <c r="Q21" s="13">
        <v>1</v>
      </c>
      <c r="R21" s="7"/>
      <c r="S21" s="7"/>
      <c r="T21" s="7"/>
      <c r="U21" s="7"/>
      <c r="V21" s="16"/>
      <c r="W21" s="12"/>
      <c r="X21" s="12"/>
      <c r="Y21" s="12"/>
      <c r="Z21" s="12"/>
      <c r="AA21" s="13"/>
      <c r="AB21" s="7"/>
      <c r="AC21" s="7"/>
      <c r="AD21" s="7"/>
      <c r="AE21" s="7"/>
      <c r="AF21" s="16"/>
    </row>
    <row r="22" spans="1:32" x14ac:dyDescent="0.3">
      <c r="A22" s="7">
        <v>8</v>
      </c>
      <c r="B22" s="7" t="s">
        <v>23</v>
      </c>
      <c r="C22" s="12"/>
      <c r="D22" s="12"/>
      <c r="E22" s="12"/>
      <c r="F22" s="12">
        <v>21</v>
      </c>
      <c r="G22" s="13">
        <v>1</v>
      </c>
      <c r="H22" s="7"/>
      <c r="I22" s="7"/>
      <c r="J22" s="7"/>
      <c r="K22" s="7">
        <v>21</v>
      </c>
      <c r="L22" s="16">
        <v>1</v>
      </c>
      <c r="M22" s="12"/>
      <c r="N22" s="12"/>
      <c r="O22" s="12"/>
      <c r="P22" s="12">
        <v>21</v>
      </c>
      <c r="Q22" s="13">
        <v>1</v>
      </c>
      <c r="R22" s="7"/>
      <c r="S22" s="7"/>
      <c r="T22" s="7"/>
      <c r="U22" s="7"/>
      <c r="V22" s="16"/>
      <c r="W22" s="12"/>
      <c r="X22" s="12"/>
      <c r="Y22" s="12"/>
      <c r="Z22" s="12"/>
      <c r="AA22" s="13"/>
      <c r="AB22" s="7"/>
      <c r="AC22" s="7"/>
      <c r="AD22" s="7"/>
      <c r="AE22" s="7"/>
      <c r="AF22" s="16"/>
    </row>
    <row r="23" spans="1:32" x14ac:dyDescent="0.3">
      <c r="A23" s="7">
        <v>9</v>
      </c>
      <c r="B23" s="7" t="s">
        <v>24</v>
      </c>
      <c r="C23" s="12"/>
      <c r="D23" s="12"/>
      <c r="E23" s="12"/>
      <c r="F23" s="12"/>
      <c r="G23" s="13"/>
      <c r="H23" s="7"/>
      <c r="I23" s="7"/>
      <c r="J23" s="7"/>
      <c r="K23" s="7"/>
      <c r="L23" s="16"/>
      <c r="M23" s="12"/>
      <c r="N23" s="12"/>
      <c r="O23" s="12"/>
      <c r="P23" s="12">
        <v>7.14</v>
      </c>
      <c r="Q23" s="13">
        <v>2</v>
      </c>
      <c r="R23" s="7"/>
      <c r="S23" s="7"/>
      <c r="T23" s="7"/>
      <c r="U23" s="7"/>
      <c r="V23" s="16"/>
      <c r="W23" s="12"/>
      <c r="X23" s="12"/>
      <c r="Y23" s="12"/>
      <c r="Z23" s="12"/>
      <c r="AA23" s="13"/>
      <c r="AB23" s="7"/>
      <c r="AC23" s="7"/>
      <c r="AD23" s="7"/>
      <c r="AE23" s="7"/>
      <c r="AF23" s="16"/>
    </row>
    <row r="24" spans="1:32" s="3" customFormat="1" x14ac:dyDescent="0.3">
      <c r="A24" s="17"/>
      <c r="B24" s="17"/>
      <c r="G24" s="18"/>
      <c r="L24" s="18"/>
      <c r="Q24" s="18"/>
      <c r="V24" s="18"/>
      <c r="AA24" s="18"/>
      <c r="AF24" s="18"/>
    </row>
    <row r="25" spans="1:32" s="4" customFormat="1" x14ac:dyDescent="0.3">
      <c r="A25" s="16"/>
      <c r="B25" s="16"/>
      <c r="C25" s="69" t="s">
        <v>30</v>
      </c>
      <c r="D25" s="70"/>
      <c r="E25" s="70"/>
      <c r="F25" s="70"/>
      <c r="G25" s="71"/>
      <c r="H25" s="66" t="s">
        <v>31</v>
      </c>
      <c r="I25" s="67"/>
      <c r="J25" s="67"/>
      <c r="K25" s="67"/>
      <c r="L25" s="68"/>
      <c r="M25" s="69" t="s">
        <v>32</v>
      </c>
      <c r="N25" s="70"/>
      <c r="O25" s="70"/>
      <c r="P25" s="70"/>
      <c r="Q25" s="71"/>
      <c r="R25" s="66" t="s">
        <v>33</v>
      </c>
      <c r="S25" s="67"/>
      <c r="T25" s="67"/>
      <c r="U25" s="67"/>
      <c r="V25" s="68"/>
      <c r="W25" s="69"/>
      <c r="X25" s="70"/>
      <c r="Y25" s="70"/>
      <c r="Z25" s="70"/>
      <c r="AA25" s="71"/>
      <c r="AB25" s="66"/>
      <c r="AC25" s="67"/>
      <c r="AD25" s="67"/>
      <c r="AE25" s="67"/>
      <c r="AF25" s="68"/>
    </row>
    <row r="26" spans="1:32" ht="90.6" x14ac:dyDescent="0.3">
      <c r="A26" s="7"/>
      <c r="B26" s="8" t="s">
        <v>4</v>
      </c>
      <c r="C26" s="9" t="s">
        <v>91</v>
      </c>
      <c r="D26" s="9" t="s">
        <v>92</v>
      </c>
      <c r="E26" s="9" t="s">
        <v>93</v>
      </c>
      <c r="F26" s="9" t="s">
        <v>94</v>
      </c>
      <c r="G26" s="10" t="s">
        <v>95</v>
      </c>
      <c r="H26" s="11" t="s">
        <v>91</v>
      </c>
      <c r="I26" s="11" t="s">
        <v>92</v>
      </c>
      <c r="J26" s="11" t="s">
        <v>93</v>
      </c>
      <c r="K26" s="11" t="s">
        <v>94</v>
      </c>
      <c r="L26" s="19" t="s">
        <v>95</v>
      </c>
      <c r="M26" s="9" t="s">
        <v>91</v>
      </c>
      <c r="N26" s="9" t="s">
        <v>92</v>
      </c>
      <c r="O26" s="9" t="s">
        <v>93</v>
      </c>
      <c r="P26" s="9" t="s">
        <v>94</v>
      </c>
      <c r="Q26" s="10" t="s">
        <v>95</v>
      </c>
      <c r="R26" s="11" t="s">
        <v>91</v>
      </c>
      <c r="S26" s="11" t="s">
        <v>92</v>
      </c>
      <c r="T26" s="11" t="s">
        <v>93</v>
      </c>
      <c r="U26" s="11" t="s">
        <v>94</v>
      </c>
      <c r="V26" s="19" t="s">
        <v>95</v>
      </c>
      <c r="W26" s="9" t="s">
        <v>91</v>
      </c>
      <c r="X26" s="9" t="s">
        <v>92</v>
      </c>
      <c r="Y26" s="9" t="s">
        <v>93</v>
      </c>
      <c r="Z26" s="9" t="s">
        <v>94</v>
      </c>
      <c r="AA26" s="10" t="s">
        <v>95</v>
      </c>
      <c r="AB26" s="11" t="s">
        <v>91</v>
      </c>
      <c r="AC26" s="11" t="s">
        <v>92</v>
      </c>
      <c r="AD26" s="11" t="s">
        <v>93</v>
      </c>
      <c r="AE26" s="11" t="s">
        <v>94</v>
      </c>
      <c r="AF26" s="19" t="s">
        <v>95</v>
      </c>
    </row>
    <row r="27" spans="1:32" x14ac:dyDescent="0.3">
      <c r="A27" s="7">
        <v>1</v>
      </c>
      <c r="B27" s="7" t="s">
        <v>17</v>
      </c>
      <c r="C27" s="12"/>
      <c r="D27" s="12"/>
      <c r="E27" s="12"/>
      <c r="F27" s="12">
        <v>6</v>
      </c>
      <c r="G27" s="13">
        <v>1</v>
      </c>
      <c r="H27" s="7"/>
      <c r="I27" s="7"/>
      <c r="J27" s="7"/>
      <c r="K27" s="7">
        <v>21</v>
      </c>
      <c r="L27" s="16">
        <v>1</v>
      </c>
      <c r="M27" s="12"/>
      <c r="N27" s="12"/>
      <c r="O27" s="12"/>
      <c r="P27" s="12">
        <v>12</v>
      </c>
      <c r="Q27" s="13">
        <v>1</v>
      </c>
      <c r="R27" s="7"/>
      <c r="S27" s="7"/>
      <c r="T27" s="7"/>
      <c r="U27" s="7">
        <v>12</v>
      </c>
      <c r="V27" s="16">
        <v>1</v>
      </c>
      <c r="W27" s="12"/>
      <c r="X27" s="12"/>
      <c r="Y27" s="12"/>
      <c r="Z27" s="12"/>
      <c r="AA27" s="13"/>
      <c r="AB27" s="7"/>
      <c r="AC27" s="7"/>
      <c r="AD27" s="7"/>
      <c r="AE27" s="7"/>
      <c r="AF27" s="16"/>
    </row>
    <row r="28" spans="1:32" x14ac:dyDescent="0.3">
      <c r="A28" s="7">
        <v>2</v>
      </c>
      <c r="B28" s="7" t="s">
        <v>18</v>
      </c>
      <c r="C28" s="12"/>
      <c r="D28" s="12"/>
      <c r="E28" s="12"/>
      <c r="F28" s="12">
        <v>5</v>
      </c>
      <c r="G28" s="13">
        <v>1</v>
      </c>
      <c r="H28" s="7"/>
      <c r="I28" s="7"/>
      <c r="J28" s="7"/>
      <c r="K28" s="7">
        <v>6</v>
      </c>
      <c r="L28" s="16">
        <v>1</v>
      </c>
      <c r="M28" s="12"/>
      <c r="N28" s="12"/>
      <c r="O28" s="12"/>
      <c r="P28" s="12" t="s">
        <v>126</v>
      </c>
      <c r="Q28" s="13">
        <v>2</v>
      </c>
      <c r="R28" s="7"/>
      <c r="S28" s="7"/>
      <c r="T28" s="7"/>
      <c r="U28" s="7">
        <v>15.19</v>
      </c>
      <c r="V28" s="16">
        <v>2</v>
      </c>
      <c r="W28" s="12"/>
      <c r="X28" s="12"/>
      <c r="Y28" s="12"/>
      <c r="Z28" s="12"/>
      <c r="AA28" s="13"/>
      <c r="AB28" s="7"/>
      <c r="AC28" s="7"/>
      <c r="AD28" s="7"/>
      <c r="AE28" s="7"/>
      <c r="AF28" s="16"/>
    </row>
    <row r="29" spans="1:32" x14ac:dyDescent="0.3">
      <c r="A29" s="7">
        <v>3</v>
      </c>
      <c r="B29" s="7" t="s">
        <v>29</v>
      </c>
      <c r="C29" s="12"/>
      <c r="D29" s="12"/>
      <c r="E29" s="12"/>
      <c r="F29" s="12">
        <v>19</v>
      </c>
      <c r="G29" s="13">
        <v>1</v>
      </c>
      <c r="H29" s="7"/>
      <c r="I29" s="7"/>
      <c r="J29" s="7"/>
      <c r="K29" s="7">
        <v>20</v>
      </c>
      <c r="L29" s="16">
        <v>1</v>
      </c>
      <c r="M29" s="12"/>
      <c r="N29" s="12"/>
      <c r="O29" s="12"/>
      <c r="P29" s="12">
        <v>20</v>
      </c>
      <c r="Q29" s="13">
        <v>1</v>
      </c>
      <c r="R29" s="7"/>
      <c r="S29" s="7"/>
      <c r="T29" s="7"/>
      <c r="U29" s="7">
        <v>19</v>
      </c>
      <c r="V29" s="16">
        <v>1</v>
      </c>
      <c r="W29" s="12"/>
      <c r="X29" s="12"/>
      <c r="Y29" s="12"/>
      <c r="Z29" s="12"/>
      <c r="AA29" s="13"/>
      <c r="AB29" s="7"/>
      <c r="AC29" s="7"/>
      <c r="AD29" s="7"/>
      <c r="AE29" s="7"/>
      <c r="AF29" s="16"/>
    </row>
    <row r="30" spans="1:32" x14ac:dyDescent="0.3">
      <c r="A30" s="7">
        <v>4</v>
      </c>
      <c r="B30" s="7" t="s">
        <v>19</v>
      </c>
      <c r="C30" s="12"/>
      <c r="D30" s="12"/>
      <c r="E30" s="12"/>
      <c r="F30" s="12">
        <v>7</v>
      </c>
      <c r="G30" s="13">
        <v>1</v>
      </c>
      <c r="H30" s="7"/>
      <c r="I30" s="7"/>
      <c r="J30" s="7"/>
      <c r="K30" s="7"/>
      <c r="L30" s="16"/>
      <c r="M30" s="12"/>
      <c r="N30" s="12"/>
      <c r="O30" s="12"/>
      <c r="P30" s="12">
        <v>13</v>
      </c>
      <c r="Q30" s="13">
        <v>1</v>
      </c>
      <c r="R30" s="7"/>
      <c r="S30" s="7"/>
      <c r="T30" s="7"/>
      <c r="U30" s="7">
        <v>13</v>
      </c>
      <c r="V30" s="16">
        <v>1</v>
      </c>
      <c r="W30" s="12"/>
      <c r="X30" s="12"/>
      <c r="Y30" s="12"/>
      <c r="Z30" s="12"/>
      <c r="AA30" s="13"/>
      <c r="AB30" s="7"/>
      <c r="AC30" s="7"/>
      <c r="AD30" s="7"/>
      <c r="AE30" s="7"/>
      <c r="AF30" s="16"/>
    </row>
    <row r="31" spans="1:32" x14ac:dyDescent="0.3">
      <c r="A31" s="7">
        <v>5</v>
      </c>
      <c r="B31" s="7" t="s">
        <v>20</v>
      </c>
      <c r="C31" s="12"/>
      <c r="D31" s="12"/>
      <c r="E31" s="12"/>
      <c r="F31" s="12">
        <v>15</v>
      </c>
      <c r="G31" s="13">
        <v>1</v>
      </c>
      <c r="H31" s="7"/>
      <c r="I31" s="7"/>
      <c r="J31" s="7"/>
      <c r="K31" s="7">
        <v>22</v>
      </c>
      <c r="L31" s="16">
        <v>1</v>
      </c>
      <c r="M31" s="12"/>
      <c r="N31" s="12"/>
      <c r="O31" s="12"/>
      <c r="P31" s="12" t="s">
        <v>127</v>
      </c>
      <c r="Q31" s="13">
        <v>2</v>
      </c>
      <c r="R31" s="7"/>
      <c r="S31" s="7"/>
      <c r="T31" s="7"/>
      <c r="U31" s="7">
        <v>18.21</v>
      </c>
      <c r="V31" s="16">
        <v>2</v>
      </c>
      <c r="W31" s="12"/>
      <c r="X31" s="12"/>
      <c r="Y31" s="12"/>
      <c r="Z31" s="12"/>
      <c r="AA31" s="13"/>
      <c r="AB31" s="7"/>
      <c r="AC31" s="7"/>
      <c r="AD31" s="7"/>
      <c r="AE31" s="7"/>
      <c r="AF31" s="16"/>
    </row>
    <row r="32" spans="1:32" x14ac:dyDescent="0.3">
      <c r="A32" s="7">
        <v>6</v>
      </c>
      <c r="B32" s="7" t="s">
        <v>21</v>
      </c>
      <c r="C32" s="12"/>
      <c r="D32" s="12"/>
      <c r="E32" s="12"/>
      <c r="F32" s="12">
        <v>12</v>
      </c>
      <c r="G32" s="13">
        <v>1</v>
      </c>
      <c r="H32" s="7"/>
      <c r="I32" s="7"/>
      <c r="J32" s="7"/>
      <c r="K32" s="7">
        <v>12</v>
      </c>
      <c r="L32" s="16">
        <v>1</v>
      </c>
      <c r="M32" s="12"/>
      <c r="N32" s="12"/>
      <c r="O32" s="12"/>
      <c r="P32" s="12">
        <v>12</v>
      </c>
      <c r="Q32" s="13">
        <v>1</v>
      </c>
      <c r="R32" s="7"/>
      <c r="S32" s="7"/>
      <c r="T32" s="7"/>
      <c r="U32" s="7">
        <v>12</v>
      </c>
      <c r="V32" s="16">
        <v>1</v>
      </c>
      <c r="W32" s="12"/>
      <c r="X32" s="12"/>
      <c r="Y32" s="12"/>
      <c r="Z32" s="12"/>
      <c r="AA32" s="13"/>
      <c r="AB32" s="7"/>
      <c r="AC32" s="7"/>
      <c r="AD32" s="7"/>
      <c r="AE32" s="7"/>
      <c r="AF32" s="16"/>
    </row>
    <row r="33" spans="1:32" x14ac:dyDescent="0.3">
      <c r="A33" s="7">
        <v>7</v>
      </c>
      <c r="B33" s="7" t="s">
        <v>22</v>
      </c>
      <c r="C33" s="12"/>
      <c r="D33" s="12"/>
      <c r="E33" s="12"/>
      <c r="F33" s="12"/>
      <c r="G33" s="13"/>
      <c r="H33" s="7"/>
      <c r="I33" s="7"/>
      <c r="J33" s="7"/>
      <c r="K33" s="7"/>
      <c r="L33" s="16"/>
      <c r="M33" s="12"/>
      <c r="N33" s="12"/>
      <c r="O33" s="12"/>
      <c r="P33" s="12">
        <v>15</v>
      </c>
      <c r="Q33" s="13">
        <v>1</v>
      </c>
      <c r="R33" s="7"/>
      <c r="S33" s="7"/>
      <c r="T33" s="7"/>
      <c r="U33" s="7">
        <v>15</v>
      </c>
      <c r="V33" s="16">
        <v>1</v>
      </c>
      <c r="W33" s="12"/>
      <c r="X33" s="12"/>
      <c r="Y33" s="12"/>
      <c r="Z33" s="12"/>
      <c r="AA33" s="13"/>
      <c r="AB33" s="7"/>
      <c r="AC33" s="7"/>
      <c r="AD33" s="7"/>
      <c r="AE33" s="7"/>
      <c r="AF33" s="16"/>
    </row>
    <row r="34" spans="1:32" x14ac:dyDescent="0.3">
      <c r="A34" s="7">
        <v>8</v>
      </c>
      <c r="B34" s="7" t="s">
        <v>23</v>
      </c>
      <c r="C34" s="12"/>
      <c r="D34" s="12"/>
      <c r="E34" s="12"/>
      <c r="F34" s="12">
        <v>13</v>
      </c>
      <c r="G34" s="13">
        <v>1</v>
      </c>
      <c r="H34" s="7"/>
      <c r="I34" s="7"/>
      <c r="J34" s="7"/>
      <c r="K34" s="7">
        <v>20</v>
      </c>
      <c r="L34" s="16">
        <v>1</v>
      </c>
      <c r="M34" s="12"/>
      <c r="N34" s="12"/>
      <c r="O34" s="12"/>
      <c r="P34" s="12">
        <v>21</v>
      </c>
      <c r="Q34" s="13">
        <v>1</v>
      </c>
      <c r="R34" s="7"/>
      <c r="S34" s="7"/>
      <c r="T34" s="7"/>
      <c r="U34" s="7">
        <v>21</v>
      </c>
      <c r="V34" s="16">
        <v>1</v>
      </c>
      <c r="W34" s="12"/>
      <c r="X34" s="12"/>
      <c r="Y34" s="12"/>
      <c r="Z34" s="12"/>
      <c r="AA34" s="13"/>
      <c r="AB34" s="7"/>
      <c r="AC34" s="7"/>
      <c r="AD34" s="7"/>
      <c r="AE34" s="7"/>
      <c r="AF34" s="16"/>
    </row>
    <row r="35" spans="1:32" x14ac:dyDescent="0.3">
      <c r="A35" s="7">
        <v>9</v>
      </c>
      <c r="B35" s="7" t="s">
        <v>24</v>
      </c>
      <c r="C35" s="12"/>
      <c r="D35" s="12"/>
      <c r="E35" s="12"/>
      <c r="F35" s="12"/>
      <c r="G35" s="13"/>
      <c r="H35" s="7"/>
      <c r="I35" s="7"/>
      <c r="J35" s="7"/>
      <c r="K35" s="7"/>
      <c r="L35" s="16"/>
      <c r="M35" s="12"/>
      <c r="N35" s="12"/>
      <c r="O35" s="12"/>
      <c r="P35" s="12"/>
      <c r="Q35" s="13"/>
      <c r="R35" s="7"/>
      <c r="S35" s="7"/>
      <c r="T35" s="7"/>
      <c r="U35" s="22"/>
      <c r="V35" s="16"/>
      <c r="W35" s="12"/>
      <c r="X35" s="12"/>
      <c r="Y35" s="12"/>
      <c r="Z35" s="12"/>
      <c r="AA35" s="13"/>
      <c r="AB35" s="7"/>
      <c r="AC35" s="7"/>
      <c r="AD35" s="7"/>
      <c r="AE35" s="7"/>
      <c r="AF35" s="16"/>
    </row>
    <row r="36" spans="1:32" s="3" customFormat="1" x14ac:dyDescent="0.3">
      <c r="G36" s="18"/>
      <c r="L36" s="18"/>
      <c r="Q36" s="18"/>
      <c r="V36" s="18"/>
      <c r="AA36" s="18"/>
      <c r="AF36" s="18"/>
    </row>
    <row r="37" spans="1:32" s="4" customFormat="1" x14ac:dyDescent="0.3">
      <c r="A37" s="16"/>
      <c r="B37" s="16"/>
      <c r="C37" s="69" t="s">
        <v>36</v>
      </c>
      <c r="D37" s="70"/>
      <c r="E37" s="70"/>
      <c r="F37" s="70"/>
      <c r="G37" s="71"/>
      <c r="H37" s="66" t="s">
        <v>37</v>
      </c>
      <c r="I37" s="67"/>
      <c r="J37" s="67"/>
      <c r="K37" s="67"/>
      <c r="L37" s="68"/>
      <c r="M37" s="69" t="s">
        <v>38</v>
      </c>
      <c r="N37" s="70"/>
      <c r="O37" s="70"/>
      <c r="P37" s="70"/>
      <c r="Q37" s="71"/>
      <c r="R37" s="66" t="s">
        <v>39</v>
      </c>
      <c r="S37" s="67"/>
      <c r="T37" s="67"/>
      <c r="U37" s="67"/>
      <c r="V37" s="68"/>
      <c r="W37" s="69" t="s">
        <v>40</v>
      </c>
      <c r="X37" s="70"/>
      <c r="Y37" s="70"/>
      <c r="Z37" s="70"/>
      <c r="AA37" s="71"/>
      <c r="AB37" s="66" t="s">
        <v>99</v>
      </c>
      <c r="AC37" s="67"/>
      <c r="AD37" s="67"/>
      <c r="AE37" s="67"/>
      <c r="AF37" s="68"/>
    </row>
    <row r="38" spans="1:32" ht="90.6" x14ac:dyDescent="0.3">
      <c r="A38" s="7"/>
      <c r="B38" s="8" t="s">
        <v>4</v>
      </c>
      <c r="C38" s="9" t="s">
        <v>91</v>
      </c>
      <c r="D38" s="9" t="s">
        <v>92</v>
      </c>
      <c r="E38" s="9" t="s">
        <v>93</v>
      </c>
      <c r="F38" s="9" t="s">
        <v>94</v>
      </c>
      <c r="G38" s="10" t="s">
        <v>95</v>
      </c>
      <c r="H38" s="11" t="s">
        <v>91</v>
      </c>
      <c r="I38" s="11" t="s">
        <v>92</v>
      </c>
      <c r="J38" s="11" t="s">
        <v>93</v>
      </c>
      <c r="K38" s="11" t="s">
        <v>94</v>
      </c>
      <c r="L38" s="19" t="s">
        <v>95</v>
      </c>
      <c r="M38" s="9" t="s">
        <v>91</v>
      </c>
      <c r="N38" s="9" t="s">
        <v>92</v>
      </c>
      <c r="O38" s="9" t="s">
        <v>93</v>
      </c>
      <c r="P38" s="9" t="s">
        <v>94</v>
      </c>
      <c r="Q38" s="10" t="s">
        <v>95</v>
      </c>
      <c r="R38" s="11" t="s">
        <v>91</v>
      </c>
      <c r="S38" s="11" t="s">
        <v>92</v>
      </c>
      <c r="T38" s="11" t="s">
        <v>93</v>
      </c>
      <c r="U38" s="11" t="s">
        <v>94</v>
      </c>
      <c r="V38" s="19" t="s">
        <v>95</v>
      </c>
      <c r="W38" s="9" t="s">
        <v>91</v>
      </c>
      <c r="X38" s="9" t="s">
        <v>92</v>
      </c>
      <c r="Y38" s="9" t="s">
        <v>93</v>
      </c>
      <c r="Z38" s="9" t="s">
        <v>94</v>
      </c>
      <c r="AA38" s="10" t="s">
        <v>95</v>
      </c>
      <c r="AB38" s="11" t="s">
        <v>91</v>
      </c>
      <c r="AC38" s="11" t="s">
        <v>92</v>
      </c>
      <c r="AD38" s="11" t="s">
        <v>93</v>
      </c>
      <c r="AE38" s="11" t="s">
        <v>94</v>
      </c>
      <c r="AF38" s="19" t="s">
        <v>95</v>
      </c>
    </row>
    <row r="39" spans="1:32" x14ac:dyDescent="0.3">
      <c r="A39" s="7">
        <v>1</v>
      </c>
      <c r="B39" s="7" t="s">
        <v>17</v>
      </c>
      <c r="C39" s="12"/>
      <c r="D39" s="12"/>
      <c r="E39" s="12"/>
      <c r="F39" s="12" t="s">
        <v>116</v>
      </c>
      <c r="G39" s="13">
        <v>2</v>
      </c>
      <c r="H39" s="7"/>
      <c r="I39" s="7"/>
      <c r="J39" s="7"/>
      <c r="K39" s="7">
        <v>1320</v>
      </c>
      <c r="L39" s="16">
        <v>2</v>
      </c>
      <c r="M39" s="12"/>
      <c r="N39" s="12"/>
      <c r="O39" s="12"/>
      <c r="P39" s="12" t="s">
        <v>116</v>
      </c>
      <c r="Q39" s="13">
        <v>2</v>
      </c>
      <c r="R39" s="7"/>
      <c r="S39" s="7"/>
      <c r="T39" s="7"/>
      <c r="U39" s="7">
        <v>4.18</v>
      </c>
      <c r="V39" s="16">
        <v>2</v>
      </c>
      <c r="W39" s="12"/>
      <c r="X39" s="12"/>
      <c r="Y39" s="12"/>
      <c r="Z39" s="12" t="s">
        <v>116</v>
      </c>
      <c r="AA39" s="13">
        <v>2</v>
      </c>
      <c r="AB39" s="7"/>
      <c r="AC39" s="7"/>
      <c r="AD39" s="7"/>
      <c r="AE39" s="7" t="s">
        <v>122</v>
      </c>
      <c r="AF39" s="16">
        <v>2</v>
      </c>
    </row>
    <row r="40" spans="1:32" x14ac:dyDescent="0.3">
      <c r="A40" s="7">
        <v>2</v>
      </c>
      <c r="B40" s="7" t="s">
        <v>18</v>
      </c>
      <c r="C40" s="12"/>
      <c r="D40" s="12"/>
      <c r="E40" s="12"/>
      <c r="F40" s="12" t="s">
        <v>115</v>
      </c>
      <c r="G40" s="13">
        <v>2</v>
      </c>
      <c r="H40" s="7"/>
      <c r="I40" s="7"/>
      <c r="J40" s="7"/>
      <c r="K40" s="7">
        <v>8.25</v>
      </c>
      <c r="L40" s="16">
        <v>2</v>
      </c>
      <c r="M40" s="12"/>
      <c r="N40" s="12"/>
      <c r="O40" s="12"/>
      <c r="P40" s="12" t="s">
        <v>115</v>
      </c>
      <c r="Q40" s="13">
        <v>2</v>
      </c>
      <c r="R40" s="7">
        <v>6</v>
      </c>
      <c r="S40" s="7"/>
      <c r="T40" s="7"/>
      <c r="U40" s="7"/>
      <c r="V40" s="16">
        <v>1</v>
      </c>
      <c r="W40" s="12"/>
      <c r="X40" s="12"/>
      <c r="Y40" s="12"/>
      <c r="Z40" s="12" t="s">
        <v>115</v>
      </c>
      <c r="AA40" s="13">
        <v>2</v>
      </c>
      <c r="AB40" s="7"/>
      <c r="AC40" s="7"/>
      <c r="AD40" s="7"/>
      <c r="AE40" s="7">
        <v>21</v>
      </c>
      <c r="AF40" s="16">
        <v>1</v>
      </c>
    </row>
    <row r="41" spans="1:32" x14ac:dyDescent="0.3">
      <c r="A41" s="7">
        <v>3</v>
      </c>
      <c r="B41" s="7" t="s">
        <v>29</v>
      </c>
      <c r="C41" s="12"/>
      <c r="D41" s="12"/>
      <c r="E41" s="12"/>
      <c r="F41" s="12"/>
      <c r="G41" s="13"/>
      <c r="H41" s="7"/>
      <c r="I41" s="7"/>
      <c r="J41" s="7"/>
      <c r="K41" s="7"/>
      <c r="L41" s="16"/>
      <c r="M41" s="12"/>
      <c r="N41" s="12"/>
      <c r="O41" s="12"/>
      <c r="P41" s="12"/>
      <c r="Q41" s="13"/>
      <c r="R41" s="7"/>
      <c r="S41" s="7"/>
      <c r="T41" s="7"/>
      <c r="U41" s="7"/>
      <c r="V41" s="16"/>
      <c r="W41" s="12"/>
      <c r="X41" s="12"/>
      <c r="Y41" s="12"/>
      <c r="Z41" s="12"/>
      <c r="AA41" s="13"/>
      <c r="AB41" s="7"/>
      <c r="AC41" s="7"/>
      <c r="AD41" s="7"/>
      <c r="AE41" s="7"/>
      <c r="AF41" s="16"/>
    </row>
    <row r="42" spans="1:32" x14ac:dyDescent="0.3">
      <c r="A42" s="7">
        <v>4</v>
      </c>
      <c r="B42" s="7" t="s">
        <v>19</v>
      </c>
      <c r="C42" s="12"/>
      <c r="D42" s="12"/>
      <c r="E42" s="12"/>
      <c r="F42" s="12">
        <v>14</v>
      </c>
      <c r="G42" s="13">
        <v>1</v>
      </c>
      <c r="H42" s="7"/>
      <c r="I42" s="7"/>
      <c r="J42" s="7"/>
      <c r="K42" s="7">
        <v>14</v>
      </c>
      <c r="L42" s="16">
        <v>1</v>
      </c>
      <c r="M42" s="12"/>
      <c r="N42" s="12"/>
      <c r="O42" s="12"/>
      <c r="P42" s="12">
        <v>14</v>
      </c>
      <c r="Q42" s="13">
        <v>1</v>
      </c>
      <c r="R42" s="7"/>
      <c r="S42" s="7"/>
      <c r="T42" s="7"/>
      <c r="U42" s="7">
        <v>21</v>
      </c>
      <c r="V42" s="16">
        <v>1</v>
      </c>
      <c r="W42" s="12"/>
      <c r="X42" s="12"/>
      <c r="Y42" s="12"/>
      <c r="Z42" s="12">
        <v>14</v>
      </c>
      <c r="AA42" s="13">
        <v>1</v>
      </c>
      <c r="AB42" s="7"/>
      <c r="AC42" s="7"/>
      <c r="AD42" s="7"/>
      <c r="AE42" s="7">
        <v>14</v>
      </c>
      <c r="AF42" s="16">
        <v>1</v>
      </c>
    </row>
    <row r="43" spans="1:32" x14ac:dyDescent="0.3">
      <c r="A43" s="7">
        <v>5</v>
      </c>
      <c r="B43" s="7" t="s">
        <v>20</v>
      </c>
      <c r="C43" s="12">
        <v>5</v>
      </c>
      <c r="D43" s="12"/>
      <c r="E43" s="12"/>
      <c r="F43" s="12">
        <v>19</v>
      </c>
      <c r="G43" s="13">
        <v>2</v>
      </c>
      <c r="H43" s="7">
        <v>5</v>
      </c>
      <c r="I43" s="7"/>
      <c r="J43" s="7"/>
      <c r="K43" s="7">
        <v>19</v>
      </c>
      <c r="L43" s="16">
        <v>2</v>
      </c>
      <c r="M43" s="12">
        <v>5</v>
      </c>
      <c r="N43" s="12"/>
      <c r="O43" s="12"/>
      <c r="P43" s="12">
        <v>19</v>
      </c>
      <c r="Q43" s="13">
        <v>2</v>
      </c>
      <c r="R43" s="7">
        <v>15</v>
      </c>
      <c r="S43" s="7"/>
      <c r="T43" s="7"/>
      <c r="U43" s="7"/>
      <c r="V43" s="16">
        <v>1</v>
      </c>
      <c r="W43" s="12">
        <v>5</v>
      </c>
      <c r="X43" s="12"/>
      <c r="Y43" s="12"/>
      <c r="Z43" s="12">
        <v>19</v>
      </c>
      <c r="AA43" s="13">
        <v>1</v>
      </c>
      <c r="AB43" s="7"/>
      <c r="AC43" s="7"/>
      <c r="AD43" s="7"/>
      <c r="AE43" s="7">
        <v>4</v>
      </c>
      <c r="AF43" s="16">
        <v>1</v>
      </c>
    </row>
    <row r="44" spans="1:32" x14ac:dyDescent="0.3">
      <c r="A44" s="7">
        <v>6</v>
      </c>
      <c r="B44" s="7" t="s">
        <v>21</v>
      </c>
      <c r="C44" s="12"/>
      <c r="D44" s="12"/>
      <c r="E44" s="12"/>
      <c r="F44" s="12">
        <v>15</v>
      </c>
      <c r="G44" s="13">
        <v>1</v>
      </c>
      <c r="H44" s="7"/>
      <c r="I44" s="7"/>
      <c r="J44" s="7"/>
      <c r="K44" s="7">
        <v>15</v>
      </c>
      <c r="L44" s="16">
        <v>1</v>
      </c>
      <c r="M44" s="12"/>
      <c r="N44" s="12"/>
      <c r="O44" s="12"/>
      <c r="P44" s="12">
        <v>12</v>
      </c>
      <c r="Q44" s="13">
        <v>1</v>
      </c>
      <c r="R44" s="7"/>
      <c r="S44" s="7"/>
      <c r="T44" s="7"/>
      <c r="U44" s="7">
        <v>14</v>
      </c>
      <c r="V44" s="16">
        <v>1</v>
      </c>
      <c r="W44" s="12"/>
      <c r="X44" s="12"/>
      <c r="Y44" s="12"/>
      <c r="Z44" s="12">
        <v>12</v>
      </c>
      <c r="AA44" s="13">
        <v>1</v>
      </c>
      <c r="AB44" s="7"/>
      <c r="AC44" s="7"/>
      <c r="AD44" s="7"/>
      <c r="AE44" s="7">
        <v>14</v>
      </c>
      <c r="AF44" s="16">
        <v>1</v>
      </c>
    </row>
    <row r="45" spans="1:32" x14ac:dyDescent="0.3">
      <c r="A45" s="7">
        <v>7</v>
      </c>
      <c r="B45" s="7" t="s">
        <v>22</v>
      </c>
      <c r="C45" s="12"/>
      <c r="D45" s="12"/>
      <c r="E45" s="12"/>
      <c r="F45" s="12"/>
      <c r="G45" s="13"/>
      <c r="H45" s="7"/>
      <c r="I45" s="7"/>
      <c r="J45" s="7"/>
      <c r="K45" s="7"/>
      <c r="L45" s="16"/>
      <c r="M45" s="12"/>
      <c r="N45" s="12"/>
      <c r="O45" s="12"/>
      <c r="P45" s="12"/>
      <c r="Q45" s="13"/>
      <c r="R45" s="7"/>
      <c r="S45" s="7"/>
      <c r="T45" s="7"/>
      <c r="U45" s="7"/>
      <c r="V45" s="16">
        <v>0</v>
      </c>
      <c r="W45" s="12"/>
      <c r="X45" s="12"/>
      <c r="Y45" s="12"/>
      <c r="Z45" s="12"/>
      <c r="AA45" s="13"/>
      <c r="AB45" s="7"/>
      <c r="AC45" s="7"/>
      <c r="AD45" s="7"/>
      <c r="AE45" s="7">
        <v>6</v>
      </c>
      <c r="AF45" s="16">
        <v>1</v>
      </c>
    </row>
    <row r="46" spans="1:32" x14ac:dyDescent="0.3">
      <c r="A46" s="7">
        <v>8</v>
      </c>
      <c r="B46" s="7" t="s">
        <v>23</v>
      </c>
      <c r="C46" s="12"/>
      <c r="D46" s="12"/>
      <c r="E46" s="12"/>
      <c r="F46" s="12">
        <v>19</v>
      </c>
      <c r="G46" s="13">
        <v>1</v>
      </c>
      <c r="H46" s="7"/>
      <c r="I46" s="7"/>
      <c r="J46" s="7"/>
      <c r="K46" s="7">
        <v>19</v>
      </c>
      <c r="L46" s="16">
        <v>1</v>
      </c>
      <c r="M46" s="12"/>
      <c r="N46" s="12"/>
      <c r="O46" s="12"/>
      <c r="P46" s="12">
        <v>19</v>
      </c>
      <c r="Q46" s="13">
        <v>1</v>
      </c>
      <c r="R46" s="7"/>
      <c r="S46" s="7"/>
      <c r="T46" s="7"/>
      <c r="U46" s="7">
        <v>12</v>
      </c>
      <c r="V46" s="16">
        <v>1</v>
      </c>
      <c r="W46" s="12"/>
      <c r="X46" s="12"/>
      <c r="Y46" s="12"/>
      <c r="Z46" s="12">
        <v>19</v>
      </c>
      <c r="AA46" s="13">
        <v>1</v>
      </c>
      <c r="AB46" s="7"/>
      <c r="AC46" s="7"/>
      <c r="AD46" s="7"/>
      <c r="AE46" s="7">
        <v>25</v>
      </c>
      <c r="AF46" s="16">
        <v>1</v>
      </c>
    </row>
    <row r="47" spans="1:32" x14ac:dyDescent="0.3">
      <c r="A47" s="7">
        <v>9</v>
      </c>
      <c r="B47" s="7" t="s">
        <v>24</v>
      </c>
      <c r="C47" s="12"/>
      <c r="D47" s="12"/>
      <c r="E47" s="12"/>
      <c r="F47" s="12"/>
      <c r="G47" s="13"/>
      <c r="H47" s="7"/>
      <c r="I47" s="7"/>
      <c r="J47" s="7"/>
      <c r="K47" s="7"/>
      <c r="L47" s="16"/>
      <c r="M47" s="12"/>
      <c r="N47" s="12"/>
      <c r="O47" s="12"/>
      <c r="P47" s="12"/>
      <c r="Q47" s="13"/>
      <c r="R47" s="7"/>
      <c r="S47" s="7"/>
      <c r="T47" s="7"/>
      <c r="U47" s="7">
        <v>8.15</v>
      </c>
      <c r="V47" s="16">
        <v>2</v>
      </c>
      <c r="W47" s="12"/>
      <c r="X47" s="12"/>
      <c r="Y47" s="12"/>
      <c r="Z47" s="12">
        <v>6.15</v>
      </c>
      <c r="AA47" s="13">
        <v>2</v>
      </c>
      <c r="AB47" s="7"/>
      <c r="AC47" s="7"/>
      <c r="AD47" s="7"/>
      <c r="AE47" s="7">
        <v>8.15</v>
      </c>
      <c r="AF47" s="16">
        <v>2</v>
      </c>
    </row>
    <row r="48" spans="1:32" s="3" customFormat="1" x14ac:dyDescent="0.3">
      <c r="G48" s="18"/>
      <c r="L48" s="18"/>
      <c r="Q48" s="18"/>
      <c r="V48" s="18"/>
      <c r="AA48" s="18"/>
      <c r="AF48" s="18"/>
    </row>
    <row r="49" spans="1:32" s="2" customFormat="1" x14ac:dyDescent="0.3">
      <c r="A49" s="16"/>
      <c r="B49" s="16"/>
      <c r="C49" s="60" t="s">
        <v>41</v>
      </c>
      <c r="D49" s="61"/>
      <c r="E49" s="61"/>
      <c r="F49" s="61"/>
      <c r="G49" s="63"/>
      <c r="H49" s="58" t="s">
        <v>42</v>
      </c>
      <c r="I49" s="59"/>
      <c r="J49" s="59"/>
      <c r="K49" s="59"/>
      <c r="L49" s="62"/>
      <c r="M49" s="60" t="s">
        <v>43</v>
      </c>
      <c r="N49" s="61"/>
      <c r="O49" s="61"/>
      <c r="P49" s="61"/>
      <c r="Q49" s="63"/>
      <c r="R49" s="58" t="s">
        <v>44</v>
      </c>
      <c r="S49" s="59"/>
      <c r="T49" s="59"/>
      <c r="U49" s="59"/>
      <c r="V49" s="62"/>
      <c r="W49" s="60" t="s">
        <v>45</v>
      </c>
      <c r="X49" s="61"/>
      <c r="Y49" s="61"/>
      <c r="Z49" s="61"/>
      <c r="AA49" s="63"/>
      <c r="AB49" s="58"/>
      <c r="AC49" s="59"/>
      <c r="AD49" s="59"/>
      <c r="AE49" s="59"/>
      <c r="AF49" s="62"/>
    </row>
    <row r="50" spans="1:32" ht="90.6" x14ac:dyDescent="0.3">
      <c r="A50" s="7"/>
      <c r="B50" s="8" t="s">
        <v>4</v>
      </c>
      <c r="C50" s="9" t="s">
        <v>91</v>
      </c>
      <c r="D50" s="9" t="s">
        <v>92</v>
      </c>
      <c r="E50" s="9" t="s">
        <v>93</v>
      </c>
      <c r="F50" s="9" t="s">
        <v>94</v>
      </c>
      <c r="G50" s="10" t="s">
        <v>95</v>
      </c>
      <c r="H50" s="11" t="s">
        <v>91</v>
      </c>
      <c r="I50" s="11" t="s">
        <v>92</v>
      </c>
      <c r="J50" s="11" t="s">
        <v>93</v>
      </c>
      <c r="K50" s="11" t="s">
        <v>94</v>
      </c>
      <c r="L50" s="19" t="s">
        <v>95</v>
      </c>
      <c r="M50" s="9" t="s">
        <v>91</v>
      </c>
      <c r="N50" s="9" t="s">
        <v>92</v>
      </c>
      <c r="O50" s="9" t="s">
        <v>93</v>
      </c>
      <c r="P50" s="9" t="s">
        <v>94</v>
      </c>
      <c r="Q50" s="10" t="s">
        <v>95</v>
      </c>
      <c r="R50" s="11" t="s">
        <v>91</v>
      </c>
      <c r="S50" s="11" t="s">
        <v>92</v>
      </c>
      <c r="T50" s="11" t="s">
        <v>93</v>
      </c>
      <c r="U50" s="11" t="s">
        <v>94</v>
      </c>
      <c r="V50" s="19" t="s">
        <v>95</v>
      </c>
      <c r="W50" s="9" t="s">
        <v>91</v>
      </c>
      <c r="X50" s="9" t="s">
        <v>92</v>
      </c>
      <c r="Y50" s="9" t="s">
        <v>93</v>
      </c>
      <c r="Z50" s="9" t="s">
        <v>94</v>
      </c>
      <c r="AA50" s="10" t="s">
        <v>95</v>
      </c>
      <c r="AB50" s="11">
        <v>12</v>
      </c>
      <c r="AC50" s="11" t="s">
        <v>92</v>
      </c>
      <c r="AD50" s="11" t="s">
        <v>93</v>
      </c>
      <c r="AE50" s="11" t="s">
        <v>94</v>
      </c>
      <c r="AF50" s="19" t="s">
        <v>95</v>
      </c>
    </row>
    <row r="51" spans="1:32" x14ac:dyDescent="0.3">
      <c r="A51" s="7">
        <v>1</v>
      </c>
      <c r="B51" s="7" t="s">
        <v>17</v>
      </c>
      <c r="C51" s="12"/>
      <c r="D51" s="12"/>
      <c r="E51" s="12"/>
      <c r="F51" s="12">
        <v>20</v>
      </c>
      <c r="G51" s="13">
        <v>1</v>
      </c>
      <c r="H51" s="7"/>
      <c r="I51" s="7"/>
      <c r="J51" s="7"/>
      <c r="K51" s="7">
        <v>20</v>
      </c>
      <c r="L51" s="16">
        <v>1</v>
      </c>
      <c r="M51" s="12"/>
      <c r="N51" s="12"/>
      <c r="O51" s="12"/>
      <c r="P51" s="12">
        <v>20</v>
      </c>
      <c r="Q51" s="13">
        <v>1</v>
      </c>
      <c r="R51" s="7"/>
      <c r="S51" s="7"/>
      <c r="T51" s="7"/>
      <c r="U51" s="7">
        <v>19</v>
      </c>
      <c r="V51" s="16">
        <v>1</v>
      </c>
      <c r="W51" s="12"/>
      <c r="X51" s="12"/>
      <c r="Y51" s="12"/>
      <c r="Z51" s="12">
        <v>19</v>
      </c>
      <c r="AA51" s="13">
        <v>1</v>
      </c>
      <c r="AB51" s="7"/>
      <c r="AC51" s="7"/>
      <c r="AD51" s="7"/>
      <c r="AE51" s="7"/>
      <c r="AF51" s="16"/>
    </row>
    <row r="52" spans="1:32" x14ac:dyDescent="0.3">
      <c r="A52" s="7">
        <v>2</v>
      </c>
      <c r="B52" s="7" t="s">
        <v>46</v>
      </c>
      <c r="C52" s="12"/>
      <c r="D52" s="12"/>
      <c r="E52" s="12"/>
      <c r="F52" s="12">
        <v>12</v>
      </c>
      <c r="G52" s="13">
        <v>1</v>
      </c>
      <c r="H52" s="7"/>
      <c r="I52" s="7"/>
      <c r="J52" s="7"/>
      <c r="K52" s="7">
        <v>14</v>
      </c>
      <c r="L52" s="16">
        <v>1</v>
      </c>
      <c r="M52" s="12"/>
      <c r="N52" s="12"/>
      <c r="O52" s="12"/>
      <c r="P52" s="12">
        <v>13</v>
      </c>
      <c r="Q52" s="13">
        <v>1</v>
      </c>
      <c r="R52" s="7"/>
      <c r="S52" s="7"/>
      <c r="T52" s="7"/>
      <c r="U52" s="7">
        <v>8</v>
      </c>
      <c r="V52" s="16">
        <v>1</v>
      </c>
      <c r="W52" s="12"/>
      <c r="X52" s="12"/>
      <c r="Y52" s="12"/>
      <c r="Z52" s="12">
        <v>8</v>
      </c>
      <c r="AA52" s="13">
        <v>1</v>
      </c>
      <c r="AB52" s="7"/>
      <c r="AC52" s="7"/>
      <c r="AD52" s="7"/>
      <c r="AE52" s="7"/>
      <c r="AF52" s="16"/>
    </row>
    <row r="53" spans="1:32" x14ac:dyDescent="0.3">
      <c r="A53" s="7">
        <v>3</v>
      </c>
      <c r="B53" s="7" t="s">
        <v>29</v>
      </c>
      <c r="C53" s="12">
        <v>14</v>
      </c>
      <c r="D53" s="12"/>
      <c r="E53" s="12"/>
      <c r="F53" s="12"/>
      <c r="G53" s="13">
        <v>1</v>
      </c>
      <c r="H53" s="7">
        <v>14</v>
      </c>
      <c r="I53" s="7"/>
      <c r="J53" s="7"/>
      <c r="K53" s="7"/>
      <c r="L53" s="16">
        <v>1</v>
      </c>
      <c r="M53" s="12">
        <v>18</v>
      </c>
      <c r="N53" s="12"/>
      <c r="O53" s="12"/>
      <c r="P53" s="12"/>
      <c r="Q53" s="13">
        <v>1</v>
      </c>
      <c r="R53" s="7">
        <v>14</v>
      </c>
      <c r="S53" s="7"/>
      <c r="T53" s="7"/>
      <c r="U53" s="7"/>
      <c r="V53" s="16">
        <v>1</v>
      </c>
      <c r="W53" s="12">
        <v>18</v>
      </c>
      <c r="X53" s="12"/>
      <c r="Y53" s="12"/>
      <c r="Z53" s="12"/>
      <c r="AA53" s="13">
        <v>1</v>
      </c>
      <c r="AB53" s="7"/>
      <c r="AC53" s="7"/>
      <c r="AD53" s="7"/>
      <c r="AE53" s="7"/>
      <c r="AF53" s="16"/>
    </row>
    <row r="54" spans="1:32" x14ac:dyDescent="0.3">
      <c r="A54" s="7">
        <v>4</v>
      </c>
      <c r="B54" s="7" t="s">
        <v>19</v>
      </c>
      <c r="C54" s="12"/>
      <c r="D54" s="12"/>
      <c r="E54" s="12"/>
      <c r="F54" s="12">
        <v>15</v>
      </c>
      <c r="G54" s="13">
        <v>1</v>
      </c>
      <c r="H54" s="7"/>
      <c r="I54" s="7"/>
      <c r="J54" s="7"/>
      <c r="K54" s="7">
        <v>15</v>
      </c>
      <c r="L54" s="16">
        <v>1</v>
      </c>
      <c r="M54" s="12"/>
      <c r="N54" s="12"/>
      <c r="O54" s="12"/>
      <c r="P54" s="12">
        <v>14</v>
      </c>
      <c r="Q54" s="13">
        <v>1</v>
      </c>
      <c r="R54" s="7"/>
      <c r="S54" s="7"/>
      <c r="T54" s="7"/>
      <c r="U54" s="7">
        <v>14</v>
      </c>
      <c r="V54" s="16">
        <v>1</v>
      </c>
      <c r="W54" s="12"/>
      <c r="X54" s="12"/>
      <c r="Y54" s="12"/>
      <c r="Z54" s="12">
        <v>14</v>
      </c>
      <c r="AA54" s="13">
        <v>1</v>
      </c>
      <c r="AB54" s="7"/>
      <c r="AC54" s="7"/>
      <c r="AD54" s="7"/>
      <c r="AE54" s="7"/>
      <c r="AF54" s="16"/>
    </row>
    <row r="55" spans="1:32" x14ac:dyDescent="0.3">
      <c r="A55" s="7">
        <v>5</v>
      </c>
      <c r="B55" s="7" t="s">
        <v>47</v>
      </c>
      <c r="C55" s="12"/>
      <c r="D55" s="12"/>
      <c r="E55" s="12"/>
      <c r="F55" s="12">
        <v>8.25</v>
      </c>
      <c r="G55" s="13">
        <v>2</v>
      </c>
      <c r="H55" s="7"/>
      <c r="I55" s="7"/>
      <c r="J55" s="7"/>
      <c r="K55" s="7">
        <v>8.25</v>
      </c>
      <c r="L55" s="16">
        <v>2</v>
      </c>
      <c r="M55" s="12"/>
      <c r="N55" s="12"/>
      <c r="O55" s="12"/>
      <c r="P55" s="12">
        <v>22</v>
      </c>
      <c r="Q55" s="13">
        <v>1</v>
      </c>
      <c r="R55" s="7"/>
      <c r="S55" s="7"/>
      <c r="T55" s="7"/>
      <c r="U55" s="7">
        <v>8.25</v>
      </c>
      <c r="V55" s="16">
        <v>2</v>
      </c>
      <c r="W55" s="12"/>
      <c r="X55" s="12"/>
      <c r="Y55" s="12"/>
      <c r="Z55" s="12">
        <v>22</v>
      </c>
      <c r="AA55" s="13">
        <v>1</v>
      </c>
      <c r="AB55" s="7"/>
      <c r="AC55" s="7"/>
      <c r="AD55" s="7"/>
      <c r="AE55" s="7"/>
      <c r="AF55" s="16"/>
    </row>
    <row r="56" spans="1:32" x14ac:dyDescent="0.3">
      <c r="A56" s="7">
        <v>6</v>
      </c>
      <c r="B56" s="7" t="s">
        <v>48</v>
      </c>
      <c r="C56" s="12"/>
      <c r="D56" s="12"/>
      <c r="E56" s="12"/>
      <c r="F56" s="12">
        <v>13</v>
      </c>
      <c r="G56" s="13">
        <v>1</v>
      </c>
      <c r="H56" s="7"/>
      <c r="I56" s="7"/>
      <c r="J56" s="7"/>
      <c r="K56" s="7">
        <v>13</v>
      </c>
      <c r="L56" s="16">
        <v>1</v>
      </c>
      <c r="M56" s="12"/>
      <c r="N56" s="12"/>
      <c r="O56" s="12"/>
      <c r="P56" s="12">
        <v>13</v>
      </c>
      <c r="Q56" s="13">
        <v>1</v>
      </c>
      <c r="R56" s="7"/>
      <c r="S56" s="7"/>
      <c r="T56" s="7"/>
      <c r="U56" s="7">
        <v>13</v>
      </c>
      <c r="V56" s="16">
        <v>1</v>
      </c>
      <c r="W56" s="12"/>
      <c r="X56" s="12"/>
      <c r="Y56" s="12"/>
      <c r="Z56" s="12">
        <v>13</v>
      </c>
      <c r="AA56" s="13">
        <v>1</v>
      </c>
      <c r="AB56" s="7"/>
      <c r="AC56" s="7"/>
      <c r="AD56" s="7"/>
      <c r="AE56" s="7"/>
      <c r="AF56" s="16"/>
    </row>
    <row r="57" spans="1:32" x14ac:dyDescent="0.3">
      <c r="A57" s="7">
        <v>7</v>
      </c>
      <c r="B57" s="7" t="s">
        <v>49</v>
      </c>
      <c r="C57" s="12"/>
      <c r="D57" s="12"/>
      <c r="E57" s="12"/>
      <c r="F57" s="12"/>
      <c r="G57" s="13"/>
      <c r="H57" s="7"/>
      <c r="I57" s="7"/>
      <c r="J57" s="7"/>
      <c r="K57" s="7"/>
      <c r="L57" s="16"/>
      <c r="M57" s="12"/>
      <c r="N57" s="12"/>
      <c r="O57" s="12"/>
      <c r="P57" s="12"/>
      <c r="Q57" s="13"/>
      <c r="R57" s="7"/>
      <c r="S57" s="7"/>
      <c r="T57" s="7"/>
      <c r="U57" s="7"/>
      <c r="V57" s="16"/>
      <c r="W57" s="12"/>
      <c r="X57" s="12"/>
      <c r="Y57" s="12"/>
      <c r="Z57" s="12"/>
      <c r="AA57" s="13"/>
      <c r="AB57" s="7"/>
      <c r="AC57" s="7"/>
      <c r="AD57" s="7"/>
      <c r="AE57" s="7"/>
      <c r="AF57" s="16"/>
    </row>
    <row r="58" spans="1:32" x14ac:dyDescent="0.3">
      <c r="A58" s="7">
        <v>8</v>
      </c>
      <c r="B58" s="7" t="s">
        <v>50</v>
      </c>
      <c r="C58" s="12"/>
      <c r="D58" s="12"/>
      <c r="E58" s="12"/>
      <c r="F58" s="12"/>
      <c r="G58" s="13"/>
      <c r="H58" s="7"/>
      <c r="I58" s="7"/>
      <c r="J58" s="7"/>
      <c r="K58" s="7"/>
      <c r="L58" s="16"/>
      <c r="M58" s="12"/>
      <c r="N58" s="12"/>
      <c r="O58" s="12"/>
      <c r="P58" s="12"/>
      <c r="Q58" s="13"/>
      <c r="R58" s="7"/>
      <c r="S58" s="7"/>
      <c r="T58" s="7"/>
      <c r="U58" s="7"/>
      <c r="V58" s="16"/>
      <c r="W58" s="12"/>
      <c r="X58" s="12"/>
      <c r="Y58" s="12"/>
      <c r="Z58" s="12"/>
      <c r="AA58" s="13"/>
      <c r="AB58" s="7"/>
      <c r="AC58" s="7"/>
      <c r="AD58" s="7"/>
      <c r="AE58" s="7"/>
      <c r="AF58" s="16"/>
    </row>
    <row r="59" spans="1:32" x14ac:dyDescent="0.3">
      <c r="A59" s="7">
        <v>9</v>
      </c>
      <c r="B59" s="7" t="s">
        <v>21</v>
      </c>
      <c r="C59" s="12"/>
      <c r="D59" s="12"/>
      <c r="E59" s="12"/>
      <c r="F59" s="12"/>
      <c r="G59" s="13"/>
      <c r="H59" s="7"/>
      <c r="I59" s="7"/>
      <c r="J59" s="7"/>
      <c r="K59" s="7"/>
      <c r="L59" s="16"/>
      <c r="M59" s="12"/>
      <c r="N59" s="12"/>
      <c r="O59" s="12"/>
      <c r="P59" s="12"/>
      <c r="Q59" s="13"/>
      <c r="R59" s="7"/>
      <c r="S59" s="7"/>
      <c r="T59" s="7"/>
      <c r="U59" s="7"/>
      <c r="V59" s="16"/>
      <c r="W59" s="12"/>
      <c r="X59" s="12"/>
      <c r="Y59" s="12"/>
      <c r="Z59" s="12"/>
      <c r="AA59" s="13"/>
      <c r="AB59" s="7"/>
      <c r="AC59" s="7"/>
      <c r="AD59" s="7"/>
      <c r="AE59" s="7"/>
      <c r="AF59" s="16"/>
    </row>
    <row r="60" spans="1:32" x14ac:dyDescent="0.3">
      <c r="A60" s="7">
        <v>10</v>
      </c>
      <c r="B60" s="7" t="s">
        <v>22</v>
      </c>
      <c r="C60" s="12"/>
      <c r="D60" s="12"/>
      <c r="E60" s="12"/>
      <c r="F60" s="12"/>
      <c r="G60" s="13"/>
      <c r="H60" s="7"/>
      <c r="I60" s="7"/>
      <c r="J60" s="7"/>
      <c r="K60" s="7"/>
      <c r="L60" s="16"/>
      <c r="M60" s="12"/>
      <c r="N60" s="12"/>
      <c r="O60" s="12"/>
      <c r="P60" s="12"/>
      <c r="Q60" s="13"/>
      <c r="R60" s="7"/>
      <c r="S60" s="7"/>
      <c r="T60" s="7"/>
      <c r="U60" s="7"/>
      <c r="V60" s="16"/>
      <c r="W60" s="12"/>
      <c r="X60" s="12"/>
      <c r="Y60" s="12"/>
      <c r="Z60" s="12"/>
      <c r="AA60" s="13"/>
      <c r="AB60" s="7"/>
      <c r="AC60" s="7"/>
      <c r="AD60" s="7"/>
      <c r="AE60" s="7"/>
      <c r="AF60" s="16"/>
    </row>
    <row r="61" spans="1:32" x14ac:dyDescent="0.3">
      <c r="A61" s="7">
        <v>11</v>
      </c>
      <c r="B61" s="7" t="s">
        <v>23</v>
      </c>
      <c r="C61" s="12"/>
      <c r="D61" s="12"/>
      <c r="E61" s="12"/>
      <c r="F61" s="12">
        <v>26</v>
      </c>
      <c r="G61" s="13">
        <v>1</v>
      </c>
      <c r="H61" s="7"/>
      <c r="I61" s="7"/>
      <c r="J61" s="7"/>
      <c r="K61" s="7">
        <v>26</v>
      </c>
      <c r="L61" s="16">
        <v>1</v>
      </c>
      <c r="M61" s="12"/>
      <c r="N61" s="12"/>
      <c r="O61" s="12"/>
      <c r="P61" s="12">
        <v>26</v>
      </c>
      <c r="Q61" s="13">
        <v>1</v>
      </c>
      <c r="R61" s="7"/>
      <c r="S61" s="7"/>
      <c r="T61" s="7"/>
      <c r="U61" s="7">
        <v>22</v>
      </c>
      <c r="V61" s="16">
        <v>1</v>
      </c>
      <c r="W61" s="12"/>
      <c r="X61" s="12"/>
      <c r="Y61" s="12"/>
      <c r="Z61" s="12">
        <v>22</v>
      </c>
      <c r="AA61" s="13">
        <v>1</v>
      </c>
      <c r="AB61" s="7"/>
      <c r="AC61" s="7"/>
      <c r="AD61" s="7"/>
      <c r="AE61" s="7"/>
      <c r="AF61" s="16"/>
    </row>
    <row r="62" spans="1:32" x14ac:dyDescent="0.3">
      <c r="A62" s="7">
        <v>12</v>
      </c>
      <c r="B62" s="7" t="s">
        <v>24</v>
      </c>
      <c r="C62" s="12"/>
      <c r="D62" s="12"/>
      <c r="E62" s="12"/>
      <c r="F62" s="12">
        <v>14</v>
      </c>
      <c r="G62" s="13">
        <v>1</v>
      </c>
      <c r="H62" s="7"/>
      <c r="I62" s="7"/>
      <c r="J62" s="7"/>
      <c r="K62" s="7">
        <v>14</v>
      </c>
      <c r="L62" s="16">
        <v>1</v>
      </c>
      <c r="M62" s="12"/>
      <c r="N62" s="12"/>
      <c r="O62" s="12"/>
      <c r="P62" s="12">
        <v>14</v>
      </c>
      <c r="Q62" s="13">
        <v>1</v>
      </c>
      <c r="R62" s="7"/>
      <c r="S62" s="7"/>
      <c r="T62" s="7"/>
      <c r="U62" s="7">
        <v>14</v>
      </c>
      <c r="V62" s="16">
        <v>1</v>
      </c>
      <c r="W62" s="12"/>
      <c r="X62" s="12"/>
      <c r="Y62" s="12"/>
      <c r="Z62" s="12">
        <v>14</v>
      </c>
      <c r="AA62" s="13">
        <v>1</v>
      </c>
      <c r="AB62" s="7"/>
      <c r="AC62" s="7"/>
      <c r="AD62" s="7"/>
      <c r="AE62" s="7"/>
      <c r="AF62" s="16"/>
    </row>
    <row r="63" spans="1:32" x14ac:dyDescent="0.3">
      <c r="A63" s="7">
        <v>13</v>
      </c>
      <c r="B63" s="7" t="s">
        <v>51</v>
      </c>
      <c r="C63" s="12"/>
      <c r="D63" s="12"/>
      <c r="E63" s="12"/>
      <c r="F63" s="12"/>
      <c r="G63" s="13"/>
      <c r="H63" s="7"/>
      <c r="I63" s="7"/>
      <c r="J63" s="7"/>
      <c r="K63" s="7"/>
      <c r="L63" s="16"/>
      <c r="M63" s="12"/>
      <c r="N63" s="12"/>
      <c r="O63" s="12"/>
      <c r="P63" s="12"/>
      <c r="Q63" s="13"/>
      <c r="R63" s="7"/>
      <c r="S63" s="7"/>
      <c r="T63" s="7"/>
      <c r="U63" s="7"/>
      <c r="V63" s="16"/>
      <c r="W63" s="12"/>
      <c r="X63" s="12"/>
      <c r="Y63" s="12"/>
      <c r="Z63" s="12"/>
      <c r="AA63" s="13"/>
      <c r="AB63" s="7"/>
      <c r="AC63" s="7"/>
      <c r="AD63" s="7"/>
      <c r="AE63" s="7"/>
      <c r="AF63" s="16"/>
    </row>
    <row r="64" spans="1:32" s="3" customFormat="1" x14ac:dyDescent="0.3">
      <c r="A64" s="7">
        <v>14</v>
      </c>
      <c r="B64" s="7" t="s">
        <v>52</v>
      </c>
      <c r="C64" s="12"/>
      <c r="D64" s="12"/>
      <c r="E64" s="12"/>
      <c r="F64" s="12"/>
      <c r="G64" s="13"/>
      <c r="H64" s="7"/>
      <c r="I64" s="7"/>
      <c r="J64" s="7"/>
      <c r="K64" s="7"/>
      <c r="L64" s="16"/>
      <c r="M64" s="12"/>
      <c r="N64" s="12"/>
      <c r="O64" s="12"/>
      <c r="P64" s="12"/>
      <c r="Q64" s="13"/>
      <c r="R64" s="7"/>
      <c r="S64" s="7"/>
      <c r="T64" s="7"/>
      <c r="U64" s="7"/>
      <c r="V64" s="16"/>
      <c r="W64" s="12"/>
      <c r="X64" s="12"/>
      <c r="Y64" s="12"/>
      <c r="Z64" s="12"/>
      <c r="AA64" s="13"/>
      <c r="AB64" s="7"/>
      <c r="AC64" s="7"/>
      <c r="AD64" s="7"/>
      <c r="AE64" s="7"/>
      <c r="AF64" s="16"/>
    </row>
    <row r="65" spans="1:32" s="3" customFormat="1" x14ac:dyDescent="0.3">
      <c r="G65" s="18"/>
      <c r="L65" s="18"/>
      <c r="Q65" s="18"/>
      <c r="V65" s="18"/>
      <c r="AA65" s="18"/>
      <c r="AF65" s="18"/>
    </row>
    <row r="66" spans="1:32" s="2" customFormat="1" x14ac:dyDescent="0.3">
      <c r="A66" s="16"/>
      <c r="B66" s="16"/>
      <c r="C66" s="60" t="s">
        <v>53</v>
      </c>
      <c r="D66" s="61"/>
      <c r="E66" s="61"/>
      <c r="F66" s="61"/>
      <c r="G66" s="63"/>
      <c r="H66" s="58" t="s">
        <v>54</v>
      </c>
      <c r="I66" s="59"/>
      <c r="J66" s="59"/>
      <c r="K66" s="59"/>
      <c r="L66" s="62"/>
      <c r="M66" s="60" t="s">
        <v>55</v>
      </c>
      <c r="N66" s="61"/>
      <c r="O66" s="61"/>
      <c r="P66" s="61"/>
      <c r="Q66" s="63"/>
      <c r="R66" s="58" t="s">
        <v>56</v>
      </c>
      <c r="S66" s="59"/>
      <c r="T66" s="59"/>
      <c r="U66" s="59"/>
      <c r="V66" s="62"/>
      <c r="W66" s="60" t="s">
        <v>98</v>
      </c>
      <c r="X66" s="61"/>
      <c r="Y66" s="61"/>
      <c r="Z66" s="61"/>
      <c r="AA66" s="63"/>
      <c r="AB66" s="58"/>
      <c r="AC66" s="59"/>
      <c r="AD66" s="59"/>
      <c r="AE66" s="59"/>
      <c r="AF66" s="62"/>
    </row>
    <row r="67" spans="1:32" ht="90.6" x14ac:dyDescent="0.3">
      <c r="A67" s="7"/>
      <c r="B67" s="8" t="s">
        <v>4</v>
      </c>
      <c r="C67" s="9" t="s">
        <v>91</v>
      </c>
      <c r="D67" s="9" t="s">
        <v>92</v>
      </c>
      <c r="E67" s="9" t="s">
        <v>93</v>
      </c>
      <c r="F67" s="9" t="s">
        <v>94</v>
      </c>
      <c r="G67" s="10" t="s">
        <v>95</v>
      </c>
      <c r="H67" s="11" t="s">
        <v>91</v>
      </c>
      <c r="I67" s="11" t="s">
        <v>92</v>
      </c>
      <c r="J67" s="11" t="s">
        <v>93</v>
      </c>
      <c r="K67" s="11" t="s">
        <v>94</v>
      </c>
      <c r="L67" s="19" t="s">
        <v>95</v>
      </c>
      <c r="M67" s="9" t="s">
        <v>91</v>
      </c>
      <c r="N67" s="9" t="s">
        <v>92</v>
      </c>
      <c r="O67" s="9" t="s">
        <v>93</v>
      </c>
      <c r="P67" s="9" t="s">
        <v>94</v>
      </c>
      <c r="Q67" s="10" t="s">
        <v>95</v>
      </c>
      <c r="R67" s="11" t="s">
        <v>91</v>
      </c>
      <c r="S67" s="11" t="s">
        <v>92</v>
      </c>
      <c r="T67" s="11" t="s">
        <v>93</v>
      </c>
      <c r="U67" s="11" t="s">
        <v>94</v>
      </c>
      <c r="V67" s="19" t="s">
        <v>95</v>
      </c>
      <c r="W67" s="9" t="s">
        <v>91</v>
      </c>
      <c r="X67" s="9" t="s">
        <v>92</v>
      </c>
      <c r="Y67" s="9" t="s">
        <v>93</v>
      </c>
      <c r="Z67" s="9" t="s">
        <v>94</v>
      </c>
      <c r="AA67" s="10" t="s">
        <v>95</v>
      </c>
      <c r="AB67" s="11" t="s">
        <v>91</v>
      </c>
      <c r="AC67" s="11" t="s">
        <v>92</v>
      </c>
      <c r="AD67" s="11" t="s">
        <v>93</v>
      </c>
      <c r="AE67" s="11" t="s">
        <v>94</v>
      </c>
      <c r="AF67" s="19" t="s">
        <v>95</v>
      </c>
    </row>
    <row r="68" spans="1:32" x14ac:dyDescent="0.3">
      <c r="A68" s="7">
        <v>1</v>
      </c>
      <c r="B68" s="7" t="s">
        <v>17</v>
      </c>
      <c r="C68" s="12">
        <v>7</v>
      </c>
      <c r="D68" s="12"/>
      <c r="E68" s="12"/>
      <c r="F68" s="12">
        <v>14.25</v>
      </c>
      <c r="G68" s="13">
        <v>3</v>
      </c>
      <c r="H68" s="7">
        <v>7</v>
      </c>
      <c r="I68" s="7"/>
      <c r="J68" s="7"/>
      <c r="K68" s="7">
        <v>14.25</v>
      </c>
      <c r="L68" s="16">
        <v>3</v>
      </c>
      <c r="M68" s="12">
        <v>5</v>
      </c>
      <c r="N68" s="12"/>
      <c r="O68" s="12"/>
      <c r="P68" s="12"/>
      <c r="Q68" s="13">
        <v>1</v>
      </c>
      <c r="R68" s="7">
        <v>5</v>
      </c>
      <c r="S68" s="7"/>
      <c r="T68" s="7"/>
      <c r="U68" s="7"/>
      <c r="V68" s="16"/>
      <c r="W68" s="12">
        <v>7</v>
      </c>
      <c r="X68" s="12"/>
      <c r="Y68" s="12"/>
      <c r="Z68" s="12">
        <v>15.25</v>
      </c>
      <c r="AA68" s="13">
        <v>3</v>
      </c>
      <c r="AB68" s="7"/>
      <c r="AC68" s="7"/>
      <c r="AD68" s="7"/>
      <c r="AE68" s="7"/>
      <c r="AF68" s="16"/>
    </row>
    <row r="69" spans="1:32" x14ac:dyDescent="0.3">
      <c r="A69" s="7">
        <v>2</v>
      </c>
      <c r="B69" s="7" t="s">
        <v>46</v>
      </c>
      <c r="C69" s="12"/>
      <c r="D69" s="12"/>
      <c r="E69" s="12"/>
      <c r="F69" s="12"/>
      <c r="G69" s="13"/>
      <c r="H69" s="7"/>
      <c r="I69" s="7"/>
      <c r="J69" s="7"/>
      <c r="K69" s="7"/>
      <c r="L69" s="16"/>
      <c r="M69" s="12">
        <v>15</v>
      </c>
      <c r="N69" s="12"/>
      <c r="O69" s="12"/>
      <c r="P69" s="12"/>
      <c r="Q69" s="13">
        <v>1</v>
      </c>
      <c r="R69" s="7">
        <v>15</v>
      </c>
      <c r="S69" s="7"/>
      <c r="T69" s="7"/>
      <c r="U69" s="7"/>
      <c r="V69" s="16">
        <v>1</v>
      </c>
      <c r="W69" s="12"/>
      <c r="X69" s="12"/>
      <c r="Y69" s="12"/>
      <c r="Z69" s="12"/>
      <c r="AA69" s="13"/>
      <c r="AB69" s="7"/>
      <c r="AC69" s="7"/>
      <c r="AD69" s="7"/>
      <c r="AE69" s="7"/>
      <c r="AF69" s="16"/>
    </row>
    <row r="70" spans="1:32" x14ac:dyDescent="0.3">
      <c r="A70" s="7">
        <v>3</v>
      </c>
      <c r="B70" s="7" t="s">
        <v>29</v>
      </c>
      <c r="C70" s="12">
        <v>14</v>
      </c>
      <c r="D70" s="12"/>
      <c r="E70" s="12"/>
      <c r="F70" s="12"/>
      <c r="G70" s="13">
        <v>1</v>
      </c>
      <c r="H70" s="7">
        <v>14</v>
      </c>
      <c r="I70" s="7"/>
      <c r="J70" s="7"/>
      <c r="K70" s="7"/>
      <c r="L70" s="16">
        <v>1</v>
      </c>
      <c r="M70" s="12">
        <v>15</v>
      </c>
      <c r="N70" s="12"/>
      <c r="O70" s="12"/>
      <c r="P70" s="12"/>
      <c r="Q70" s="13">
        <v>1</v>
      </c>
      <c r="R70" s="7">
        <v>15</v>
      </c>
      <c r="S70" s="7"/>
      <c r="T70" s="7"/>
      <c r="U70" s="7"/>
      <c r="V70" s="16">
        <v>1</v>
      </c>
      <c r="W70" s="12">
        <v>15</v>
      </c>
      <c r="X70" s="12"/>
      <c r="Y70" s="12"/>
      <c r="Z70" s="12"/>
      <c r="AA70" s="13">
        <v>1</v>
      </c>
      <c r="AB70" s="7"/>
      <c r="AC70" s="7"/>
      <c r="AD70" s="7"/>
      <c r="AE70" s="7"/>
      <c r="AF70" s="16"/>
    </row>
    <row r="71" spans="1:32" x14ac:dyDescent="0.3">
      <c r="A71" s="7">
        <v>4</v>
      </c>
      <c r="B71" s="7" t="s">
        <v>19</v>
      </c>
      <c r="C71" s="12">
        <v>20</v>
      </c>
      <c r="D71" s="12"/>
      <c r="E71" s="12"/>
      <c r="F71" s="12"/>
      <c r="G71" s="13">
        <v>1</v>
      </c>
      <c r="H71" s="7">
        <v>20</v>
      </c>
      <c r="I71" s="7"/>
      <c r="J71" s="7"/>
      <c r="K71" s="7"/>
      <c r="L71" s="16">
        <v>1</v>
      </c>
      <c r="M71" s="12">
        <v>20</v>
      </c>
      <c r="N71" s="12"/>
      <c r="O71" s="12"/>
      <c r="P71" s="12"/>
      <c r="Q71" s="13">
        <v>1</v>
      </c>
      <c r="R71" s="7">
        <v>19</v>
      </c>
      <c r="S71" s="7"/>
      <c r="T71" s="7"/>
      <c r="U71" s="7">
        <v>21</v>
      </c>
      <c r="V71" s="16">
        <v>2</v>
      </c>
      <c r="W71" s="12">
        <v>20</v>
      </c>
      <c r="X71" s="12"/>
      <c r="Y71" s="12"/>
      <c r="Z71" s="12"/>
      <c r="AA71" s="13">
        <v>1</v>
      </c>
      <c r="AB71" s="7"/>
      <c r="AC71" s="7"/>
      <c r="AD71" s="7"/>
      <c r="AE71" s="7"/>
      <c r="AF71" s="16"/>
    </row>
    <row r="72" spans="1:32" x14ac:dyDescent="0.3">
      <c r="A72" s="7">
        <v>5</v>
      </c>
      <c r="B72" s="7" t="s">
        <v>47</v>
      </c>
      <c r="C72" s="12"/>
      <c r="D72" s="12"/>
      <c r="E72" s="12"/>
      <c r="F72" s="12"/>
      <c r="G72" s="13"/>
      <c r="H72" s="7"/>
      <c r="I72" s="7"/>
      <c r="J72" s="7"/>
      <c r="K72" s="7"/>
      <c r="L72" s="16"/>
      <c r="M72" s="12"/>
      <c r="N72" s="12"/>
      <c r="O72" s="12"/>
      <c r="P72" s="12"/>
      <c r="Q72" s="13"/>
      <c r="R72" s="7"/>
      <c r="S72" s="7"/>
      <c r="T72" s="7"/>
      <c r="U72" s="7"/>
      <c r="V72" s="16"/>
      <c r="W72" s="12"/>
      <c r="X72" s="12"/>
      <c r="Y72" s="12"/>
      <c r="Z72" s="12"/>
      <c r="AA72" s="13"/>
      <c r="AB72" s="7"/>
      <c r="AC72" s="7"/>
      <c r="AD72" s="7"/>
      <c r="AE72" s="7"/>
      <c r="AF72" s="16"/>
    </row>
    <row r="73" spans="1:32" x14ac:dyDescent="0.3">
      <c r="A73" s="7">
        <v>6</v>
      </c>
      <c r="B73" s="7" t="s">
        <v>57</v>
      </c>
      <c r="C73" s="12"/>
      <c r="D73" s="12"/>
      <c r="E73" s="12"/>
      <c r="F73" s="12"/>
      <c r="G73" s="13"/>
      <c r="H73" s="7"/>
      <c r="I73" s="7"/>
      <c r="J73" s="7"/>
      <c r="K73" s="7"/>
      <c r="L73" s="16"/>
      <c r="M73" s="12"/>
      <c r="N73" s="12"/>
      <c r="O73" s="12"/>
      <c r="P73" s="12"/>
      <c r="Q73" s="13"/>
      <c r="R73" s="7"/>
      <c r="S73" s="7"/>
      <c r="T73" s="7"/>
      <c r="U73" s="7"/>
      <c r="V73" s="16"/>
      <c r="W73" s="12"/>
      <c r="X73" s="12"/>
      <c r="Y73" s="12"/>
      <c r="Z73" s="12"/>
      <c r="AA73" s="13"/>
      <c r="AB73" s="7"/>
      <c r="AC73" s="7"/>
      <c r="AD73" s="7"/>
      <c r="AE73" s="7"/>
      <c r="AF73" s="16"/>
    </row>
    <row r="74" spans="1:32" x14ac:dyDescent="0.3">
      <c r="A74" s="7">
        <v>7</v>
      </c>
      <c r="B74" s="7" t="s">
        <v>48</v>
      </c>
      <c r="C74" s="12"/>
      <c r="D74" s="12"/>
      <c r="E74" s="12"/>
      <c r="F74" s="12">
        <v>12</v>
      </c>
      <c r="G74" s="13">
        <v>1</v>
      </c>
      <c r="H74" s="7"/>
      <c r="I74" s="7"/>
      <c r="J74" s="7"/>
      <c r="K74" s="12">
        <v>12</v>
      </c>
      <c r="L74" s="13">
        <v>1</v>
      </c>
      <c r="M74" s="12"/>
      <c r="N74" s="12"/>
      <c r="O74" s="12"/>
      <c r="P74" s="12">
        <v>12</v>
      </c>
      <c r="Q74" s="13">
        <v>1</v>
      </c>
      <c r="R74" s="7"/>
      <c r="S74" s="7"/>
      <c r="T74" s="7"/>
      <c r="U74" s="12">
        <v>12</v>
      </c>
      <c r="V74" s="13">
        <v>1</v>
      </c>
      <c r="W74" s="12"/>
      <c r="X74" s="12"/>
      <c r="Y74" s="12"/>
      <c r="Z74" s="12">
        <v>12</v>
      </c>
      <c r="AA74" s="13">
        <v>1</v>
      </c>
      <c r="AB74" s="7"/>
      <c r="AC74" s="7"/>
      <c r="AD74" s="7"/>
      <c r="AE74" s="7"/>
      <c r="AF74" s="16"/>
    </row>
    <row r="75" spans="1:32" x14ac:dyDescent="0.3">
      <c r="A75" s="7">
        <v>8</v>
      </c>
      <c r="B75" s="7" t="s">
        <v>49</v>
      </c>
      <c r="C75" s="12"/>
      <c r="D75" s="12"/>
      <c r="E75" s="12"/>
      <c r="F75" s="12"/>
      <c r="G75" s="13"/>
      <c r="H75" s="7"/>
      <c r="I75" s="7"/>
      <c r="J75" s="7"/>
      <c r="K75" s="7"/>
      <c r="L75" s="16"/>
      <c r="M75" s="12"/>
      <c r="N75" s="12"/>
      <c r="O75" s="12"/>
      <c r="P75" s="12"/>
      <c r="Q75" s="13"/>
      <c r="R75" s="7"/>
      <c r="S75" s="7"/>
      <c r="T75" s="7"/>
      <c r="U75" s="7"/>
      <c r="V75" s="16"/>
      <c r="W75" s="12"/>
      <c r="X75" s="12"/>
      <c r="Y75" s="12"/>
      <c r="Z75" s="12"/>
      <c r="AA75" s="13"/>
      <c r="AB75" s="7"/>
      <c r="AC75" s="7"/>
      <c r="AD75" s="7"/>
      <c r="AE75" s="7"/>
      <c r="AF75" s="16"/>
    </row>
    <row r="76" spans="1:32" x14ac:dyDescent="0.3">
      <c r="A76" s="7">
        <v>9</v>
      </c>
      <c r="B76" s="7" t="s">
        <v>21</v>
      </c>
      <c r="C76" s="12"/>
      <c r="D76" s="12"/>
      <c r="E76" s="12"/>
      <c r="F76" s="12">
        <v>8</v>
      </c>
      <c r="G76" s="13">
        <v>1</v>
      </c>
      <c r="H76" s="7"/>
      <c r="I76" s="7"/>
      <c r="J76" s="7"/>
      <c r="K76" s="7">
        <v>8</v>
      </c>
      <c r="L76" s="16">
        <v>1</v>
      </c>
      <c r="M76" s="12"/>
      <c r="N76" s="12"/>
      <c r="O76" s="12"/>
      <c r="P76" s="12">
        <v>8</v>
      </c>
      <c r="Q76" s="13">
        <v>1</v>
      </c>
      <c r="R76" s="7"/>
      <c r="S76" s="7"/>
      <c r="T76" s="7"/>
      <c r="U76" s="7">
        <v>8</v>
      </c>
      <c r="V76" s="16">
        <v>1</v>
      </c>
      <c r="W76" s="12"/>
      <c r="X76" s="12"/>
      <c r="Y76" s="12"/>
      <c r="Z76" s="12">
        <v>8</v>
      </c>
      <c r="AA76" s="13">
        <v>1</v>
      </c>
      <c r="AB76" s="7"/>
      <c r="AC76" s="7"/>
      <c r="AD76" s="7"/>
      <c r="AE76" s="7"/>
      <c r="AF76" s="16"/>
    </row>
    <row r="77" spans="1:32" x14ac:dyDescent="0.3">
      <c r="A77" s="7">
        <v>10</v>
      </c>
      <c r="B77" s="7" t="s">
        <v>22</v>
      </c>
      <c r="C77" s="12"/>
      <c r="D77" s="12"/>
      <c r="E77" s="12"/>
      <c r="F77" s="12"/>
      <c r="G77" s="13"/>
      <c r="H77" s="7"/>
      <c r="I77" s="7"/>
      <c r="J77" s="7"/>
      <c r="K77" s="7"/>
      <c r="L77" s="16"/>
      <c r="M77" s="12"/>
      <c r="N77" s="12"/>
      <c r="O77" s="12"/>
      <c r="P77" s="12"/>
      <c r="Q77" s="13"/>
      <c r="R77" s="7"/>
      <c r="S77" s="7"/>
      <c r="T77" s="7"/>
      <c r="U77" s="7"/>
      <c r="V77" s="16"/>
      <c r="W77" s="12"/>
      <c r="X77" s="12"/>
      <c r="Y77" s="12"/>
      <c r="Z77" s="12"/>
      <c r="AA77" s="13"/>
      <c r="AB77" s="7"/>
      <c r="AC77" s="7"/>
      <c r="AD77" s="7"/>
      <c r="AE77" s="7"/>
      <c r="AF77" s="16"/>
    </row>
    <row r="78" spans="1:32" x14ac:dyDescent="0.3">
      <c r="A78" s="7">
        <v>11</v>
      </c>
      <c r="B78" s="7" t="s">
        <v>23</v>
      </c>
      <c r="C78" s="12"/>
      <c r="D78" s="12"/>
      <c r="E78" s="12"/>
      <c r="F78" s="12"/>
      <c r="G78" s="13"/>
      <c r="H78" s="7"/>
      <c r="I78" s="7"/>
      <c r="J78" s="7"/>
      <c r="K78" s="7"/>
      <c r="L78" s="16"/>
      <c r="M78" s="12"/>
      <c r="N78" s="12"/>
      <c r="O78" s="12"/>
      <c r="P78" s="12"/>
      <c r="Q78" s="13"/>
      <c r="R78" s="7"/>
      <c r="S78" s="7"/>
      <c r="T78" s="7"/>
      <c r="U78" s="7"/>
      <c r="V78" s="16"/>
      <c r="W78" s="12"/>
      <c r="X78" s="12"/>
      <c r="Y78" s="12"/>
      <c r="Z78" s="12"/>
      <c r="AA78" s="13"/>
      <c r="AB78" s="7"/>
      <c r="AC78" s="7"/>
      <c r="AD78" s="7"/>
      <c r="AE78" s="7"/>
      <c r="AF78" s="16"/>
    </row>
    <row r="79" spans="1:32" x14ac:dyDescent="0.3">
      <c r="A79" s="7">
        <v>12</v>
      </c>
      <c r="B79" s="7" t="s">
        <v>24</v>
      </c>
      <c r="C79" s="12"/>
      <c r="D79" s="12"/>
      <c r="E79" s="12"/>
      <c r="F79" s="12">
        <v>4.13</v>
      </c>
      <c r="G79" s="13">
        <v>2</v>
      </c>
      <c r="H79" s="7"/>
      <c r="I79" s="7"/>
      <c r="J79" s="7"/>
      <c r="K79" s="7">
        <v>4.13</v>
      </c>
      <c r="L79" s="16">
        <v>2</v>
      </c>
      <c r="M79" s="12"/>
      <c r="N79" s="12"/>
      <c r="O79" s="12"/>
      <c r="P79" s="12">
        <v>4.13</v>
      </c>
      <c r="Q79" s="13">
        <v>2</v>
      </c>
      <c r="R79" s="7"/>
      <c r="S79" s="7"/>
      <c r="T79" s="7"/>
      <c r="U79" s="7">
        <v>4.13</v>
      </c>
      <c r="V79" s="16">
        <v>2</v>
      </c>
      <c r="W79" s="12"/>
      <c r="X79" s="12"/>
      <c r="Y79" s="12"/>
      <c r="Z79" s="12">
        <v>4.13</v>
      </c>
      <c r="AA79" s="13">
        <v>2</v>
      </c>
      <c r="AB79" s="7"/>
      <c r="AC79" s="7"/>
      <c r="AD79" s="7"/>
      <c r="AE79" s="7"/>
      <c r="AF79" s="16"/>
    </row>
    <row r="80" spans="1:32" x14ac:dyDescent="0.3">
      <c r="A80" s="7">
        <v>13</v>
      </c>
      <c r="B80" s="7" t="s">
        <v>51</v>
      </c>
      <c r="C80" s="12"/>
      <c r="D80" s="12"/>
      <c r="E80" s="12"/>
      <c r="F80" s="12"/>
      <c r="G80" s="13"/>
      <c r="H80" s="7"/>
      <c r="I80" s="7"/>
      <c r="J80" s="7"/>
      <c r="K80" s="7"/>
      <c r="L80" s="16"/>
      <c r="M80" s="12"/>
      <c r="N80" s="12"/>
      <c r="O80" s="12"/>
      <c r="P80" s="12"/>
      <c r="Q80" s="13"/>
      <c r="R80" s="7"/>
      <c r="S80" s="7"/>
      <c r="T80" s="7"/>
      <c r="U80" s="7"/>
      <c r="V80" s="16"/>
      <c r="W80" s="12"/>
      <c r="X80" s="12"/>
      <c r="Y80" s="12"/>
      <c r="Z80" s="12"/>
      <c r="AA80" s="13"/>
      <c r="AB80" s="7"/>
      <c r="AC80" s="7"/>
      <c r="AD80" s="7"/>
      <c r="AE80" s="7"/>
      <c r="AF80" s="16"/>
    </row>
    <row r="81" spans="1:32" s="3" customFormat="1" x14ac:dyDescent="0.3">
      <c r="G81" s="18"/>
      <c r="L81" s="18"/>
      <c r="Q81" s="18"/>
      <c r="V81" s="18"/>
      <c r="AA81" s="18"/>
      <c r="AF81" s="18"/>
    </row>
    <row r="82" spans="1:32" s="2" customFormat="1" x14ac:dyDescent="0.3">
      <c r="A82" s="16"/>
      <c r="B82" s="16"/>
      <c r="C82" s="60" t="s">
        <v>58</v>
      </c>
      <c r="D82" s="61"/>
      <c r="E82" s="61"/>
      <c r="F82" s="61"/>
      <c r="G82" s="63"/>
      <c r="H82" s="58" t="s">
        <v>59</v>
      </c>
      <c r="I82" s="59"/>
      <c r="J82" s="59"/>
      <c r="K82" s="59"/>
      <c r="L82" s="62"/>
      <c r="M82" s="60" t="s">
        <v>60</v>
      </c>
      <c r="N82" s="61"/>
      <c r="O82" s="61"/>
      <c r="P82" s="61"/>
      <c r="Q82" s="63"/>
      <c r="R82" s="58" t="s">
        <v>61</v>
      </c>
      <c r="S82" s="59"/>
      <c r="T82" s="59"/>
      <c r="U82" s="59"/>
      <c r="V82" s="62"/>
      <c r="W82" s="60"/>
      <c r="X82" s="61"/>
      <c r="Y82" s="61"/>
      <c r="Z82" s="61"/>
      <c r="AA82" s="63"/>
      <c r="AB82" s="58"/>
      <c r="AC82" s="59"/>
      <c r="AD82" s="59"/>
      <c r="AE82" s="59"/>
      <c r="AF82" s="62"/>
    </row>
    <row r="83" spans="1:32" ht="90.6" x14ac:dyDescent="0.3">
      <c r="A83" s="7"/>
      <c r="B83" s="8" t="s">
        <v>4</v>
      </c>
      <c r="C83" s="9" t="s">
        <v>91</v>
      </c>
      <c r="D83" s="9" t="s">
        <v>92</v>
      </c>
      <c r="E83" s="9" t="s">
        <v>93</v>
      </c>
      <c r="F83" s="9" t="s">
        <v>94</v>
      </c>
      <c r="G83" s="10" t="s">
        <v>95</v>
      </c>
      <c r="H83" s="11" t="s">
        <v>91</v>
      </c>
      <c r="I83" s="11" t="s">
        <v>92</v>
      </c>
      <c r="J83" s="11" t="s">
        <v>93</v>
      </c>
      <c r="K83" s="11" t="s">
        <v>94</v>
      </c>
      <c r="L83" s="19" t="s">
        <v>95</v>
      </c>
      <c r="M83" s="9" t="s">
        <v>91</v>
      </c>
      <c r="N83" s="9" t="s">
        <v>92</v>
      </c>
      <c r="O83" s="9" t="s">
        <v>93</v>
      </c>
      <c r="P83" s="9" t="s">
        <v>94</v>
      </c>
      <c r="Q83" s="10" t="s">
        <v>95</v>
      </c>
      <c r="R83" s="11" t="s">
        <v>91</v>
      </c>
      <c r="S83" s="11" t="s">
        <v>92</v>
      </c>
      <c r="T83" s="11" t="s">
        <v>93</v>
      </c>
      <c r="U83" s="11" t="s">
        <v>94</v>
      </c>
      <c r="V83" s="19" t="s">
        <v>95</v>
      </c>
      <c r="W83" s="9" t="s">
        <v>91</v>
      </c>
      <c r="X83" s="9" t="s">
        <v>92</v>
      </c>
      <c r="Y83" s="9" t="s">
        <v>93</v>
      </c>
      <c r="Z83" s="9" t="s">
        <v>94</v>
      </c>
      <c r="AA83" s="10" t="s">
        <v>95</v>
      </c>
      <c r="AB83" s="11" t="s">
        <v>91</v>
      </c>
      <c r="AC83" s="11" t="s">
        <v>92</v>
      </c>
      <c r="AD83" s="11" t="s">
        <v>93</v>
      </c>
      <c r="AE83" s="11" t="s">
        <v>94</v>
      </c>
      <c r="AF83" s="19" t="s">
        <v>95</v>
      </c>
    </row>
    <row r="84" spans="1:32" x14ac:dyDescent="0.3">
      <c r="A84" s="7">
        <v>1</v>
      </c>
      <c r="B84" s="7" t="s">
        <v>17</v>
      </c>
      <c r="C84" s="12">
        <v>18</v>
      </c>
      <c r="D84" s="12"/>
      <c r="E84" s="12"/>
      <c r="F84" s="12"/>
      <c r="G84" s="13">
        <v>1</v>
      </c>
      <c r="H84" s="7">
        <v>18</v>
      </c>
      <c r="I84" s="7"/>
      <c r="J84" s="7"/>
      <c r="K84" s="7"/>
      <c r="L84" s="16">
        <v>1</v>
      </c>
      <c r="M84" s="12"/>
      <c r="N84" s="12"/>
      <c r="O84" s="12"/>
      <c r="P84" s="12">
        <v>21</v>
      </c>
      <c r="Q84" s="13">
        <v>1</v>
      </c>
      <c r="R84" s="7">
        <v>18</v>
      </c>
      <c r="S84" s="7"/>
      <c r="T84" s="7"/>
      <c r="U84" s="7"/>
      <c r="V84" s="16">
        <v>1</v>
      </c>
      <c r="W84" s="12"/>
      <c r="X84" s="12"/>
      <c r="Y84" s="12"/>
      <c r="Z84" s="12"/>
      <c r="AA84" s="13"/>
      <c r="AB84" s="7"/>
      <c r="AC84" s="7"/>
      <c r="AD84" s="7"/>
      <c r="AE84" s="7"/>
      <c r="AF84" s="16"/>
    </row>
    <row r="85" spans="1:32" x14ac:dyDescent="0.3">
      <c r="A85" s="7">
        <v>2</v>
      </c>
      <c r="B85" s="7" t="s">
        <v>46</v>
      </c>
      <c r="C85" s="12"/>
      <c r="D85" s="12"/>
      <c r="E85" s="12"/>
      <c r="F85" s="12"/>
      <c r="G85" s="13"/>
      <c r="H85" s="7"/>
      <c r="I85" s="7"/>
      <c r="J85" s="7"/>
      <c r="K85" s="7"/>
      <c r="L85" s="16"/>
      <c r="M85" s="12"/>
      <c r="N85" s="12"/>
      <c r="O85" s="12"/>
      <c r="P85" s="12"/>
      <c r="Q85" s="13"/>
      <c r="R85" s="7"/>
      <c r="S85" s="7"/>
      <c r="T85" s="7"/>
      <c r="U85" s="7"/>
      <c r="V85" s="16"/>
      <c r="W85" s="12"/>
      <c r="X85" s="12"/>
      <c r="Y85" s="12"/>
      <c r="Z85" s="12"/>
      <c r="AA85" s="13"/>
      <c r="AB85" s="7"/>
      <c r="AC85" s="7"/>
      <c r="AD85" s="7"/>
      <c r="AE85" s="7"/>
      <c r="AF85" s="16"/>
    </row>
    <row r="86" spans="1:32" x14ac:dyDescent="0.3">
      <c r="A86" s="7">
        <v>3</v>
      </c>
      <c r="B86" s="7" t="s">
        <v>29</v>
      </c>
      <c r="C86" s="12">
        <v>4</v>
      </c>
      <c r="D86" s="12"/>
      <c r="E86" s="12"/>
      <c r="F86" s="12"/>
      <c r="G86" s="13">
        <v>1</v>
      </c>
      <c r="H86" s="7">
        <v>4</v>
      </c>
      <c r="I86" s="7"/>
      <c r="J86" s="7"/>
      <c r="K86" s="7"/>
      <c r="L86" s="16">
        <v>1</v>
      </c>
      <c r="M86" s="12">
        <v>4</v>
      </c>
      <c r="N86" s="12"/>
      <c r="O86" s="12"/>
      <c r="P86" s="12"/>
      <c r="Q86" s="13">
        <v>1</v>
      </c>
      <c r="R86" s="7">
        <v>5</v>
      </c>
      <c r="S86" s="7"/>
      <c r="T86" s="7"/>
      <c r="U86" s="7"/>
      <c r="V86" s="16">
        <v>1</v>
      </c>
      <c r="W86" s="12"/>
      <c r="X86" s="12"/>
      <c r="Y86" s="12"/>
      <c r="Z86" s="12"/>
      <c r="AA86" s="13"/>
      <c r="AB86" s="7"/>
      <c r="AC86" s="7"/>
      <c r="AD86" s="7"/>
      <c r="AE86" s="7"/>
      <c r="AF86" s="16"/>
    </row>
    <row r="87" spans="1:32" x14ac:dyDescent="0.3">
      <c r="A87" s="7">
        <v>4</v>
      </c>
      <c r="B87" s="7" t="s">
        <v>63</v>
      </c>
      <c r="C87" s="12">
        <v>6</v>
      </c>
      <c r="D87" s="12"/>
      <c r="E87" s="12"/>
      <c r="F87" s="12">
        <v>25</v>
      </c>
      <c r="G87" s="13">
        <v>2</v>
      </c>
      <c r="H87" s="7"/>
      <c r="I87" s="7"/>
      <c r="J87" s="7"/>
      <c r="K87" s="7">
        <v>21</v>
      </c>
      <c r="L87" s="16">
        <v>1</v>
      </c>
      <c r="M87" s="12"/>
      <c r="N87" s="12"/>
      <c r="O87" s="12"/>
      <c r="P87" s="12">
        <v>21</v>
      </c>
      <c r="Q87" s="13">
        <v>1</v>
      </c>
      <c r="R87" s="7"/>
      <c r="S87" s="7"/>
      <c r="T87" s="7"/>
      <c r="U87" s="7">
        <v>21</v>
      </c>
      <c r="V87" s="16">
        <v>1</v>
      </c>
      <c r="W87" s="12"/>
      <c r="X87" s="12"/>
      <c r="Y87" s="12"/>
      <c r="Z87" s="12"/>
      <c r="AA87" s="13"/>
      <c r="AB87" s="7"/>
      <c r="AC87" s="7"/>
      <c r="AD87" s="7"/>
      <c r="AE87" s="7"/>
      <c r="AF87" s="16"/>
    </row>
    <row r="88" spans="1:32" x14ac:dyDescent="0.3">
      <c r="A88" s="7">
        <v>5</v>
      </c>
      <c r="B88" s="7" t="s">
        <v>64</v>
      </c>
      <c r="C88" s="12"/>
      <c r="D88" s="12"/>
      <c r="E88" s="12"/>
      <c r="F88" s="12">
        <v>23</v>
      </c>
      <c r="G88" s="13">
        <v>1</v>
      </c>
      <c r="H88" s="7"/>
      <c r="I88" s="7"/>
      <c r="J88" s="7"/>
      <c r="K88" s="7">
        <v>22</v>
      </c>
      <c r="L88" s="16">
        <v>1</v>
      </c>
      <c r="M88" s="12"/>
      <c r="N88" s="12"/>
      <c r="O88" s="12"/>
      <c r="P88" s="12">
        <v>26</v>
      </c>
      <c r="Q88" s="13">
        <v>1</v>
      </c>
      <c r="R88" s="7"/>
      <c r="S88" s="7"/>
      <c r="T88" s="7"/>
      <c r="U88" s="7">
        <v>26</v>
      </c>
      <c r="V88" s="16">
        <v>1</v>
      </c>
      <c r="W88" s="12"/>
      <c r="X88" s="12"/>
      <c r="Y88" s="12"/>
      <c r="Z88" s="12"/>
      <c r="AA88" s="13"/>
      <c r="AB88" s="7"/>
      <c r="AC88" s="7"/>
      <c r="AD88" s="7"/>
      <c r="AE88" s="7"/>
      <c r="AF88" s="16"/>
    </row>
    <row r="89" spans="1:32" x14ac:dyDescent="0.3">
      <c r="A89" s="7">
        <v>6</v>
      </c>
      <c r="B89" s="7" t="s">
        <v>65</v>
      </c>
      <c r="C89" s="12"/>
      <c r="D89" s="12"/>
      <c r="E89" s="12"/>
      <c r="F89" s="12">
        <v>14</v>
      </c>
      <c r="G89" s="23">
        <v>1</v>
      </c>
      <c r="H89" s="7"/>
      <c r="I89" s="7"/>
      <c r="J89" s="7"/>
      <c r="K89" s="7">
        <v>22</v>
      </c>
      <c r="L89" s="16">
        <v>1</v>
      </c>
      <c r="M89" s="12"/>
      <c r="N89" s="12"/>
      <c r="O89" s="12"/>
      <c r="P89" s="12">
        <v>15</v>
      </c>
      <c r="Q89" s="23">
        <v>1</v>
      </c>
      <c r="R89" s="7"/>
      <c r="S89" s="7"/>
      <c r="T89" s="7"/>
      <c r="U89" s="7">
        <v>14</v>
      </c>
      <c r="V89" s="16">
        <v>1</v>
      </c>
      <c r="W89" s="12"/>
      <c r="X89" s="12"/>
      <c r="Y89" s="12"/>
      <c r="Z89" s="12"/>
      <c r="AA89" s="13"/>
      <c r="AB89" s="7"/>
      <c r="AC89" s="7"/>
      <c r="AD89" s="7"/>
      <c r="AE89" s="7"/>
      <c r="AF89" s="16"/>
    </row>
    <row r="90" spans="1:32" x14ac:dyDescent="0.3">
      <c r="A90" s="7">
        <v>7</v>
      </c>
      <c r="B90" s="7" t="s">
        <v>66</v>
      </c>
      <c r="C90" s="12"/>
      <c r="D90" s="12"/>
      <c r="E90" s="12"/>
      <c r="F90" s="12">
        <v>13</v>
      </c>
      <c r="G90" s="13">
        <v>1</v>
      </c>
      <c r="H90" s="7"/>
      <c r="I90" s="7"/>
      <c r="J90" s="7"/>
      <c r="K90" s="7">
        <v>13</v>
      </c>
      <c r="L90" s="16">
        <v>1</v>
      </c>
      <c r="M90" s="12"/>
      <c r="N90" s="12"/>
      <c r="O90" s="12"/>
      <c r="P90" s="12">
        <v>13</v>
      </c>
      <c r="Q90" s="13">
        <v>1</v>
      </c>
      <c r="R90" s="7"/>
      <c r="S90" s="7"/>
      <c r="T90" s="7"/>
      <c r="U90" s="7">
        <v>13</v>
      </c>
      <c r="V90" s="16">
        <v>1</v>
      </c>
      <c r="W90" s="12"/>
      <c r="X90" s="12"/>
      <c r="Y90" s="12"/>
      <c r="Z90" s="12"/>
      <c r="AA90" s="13"/>
      <c r="AB90" s="7"/>
      <c r="AC90" s="7"/>
      <c r="AD90" s="7"/>
      <c r="AE90" s="7"/>
      <c r="AF90" s="16"/>
    </row>
    <row r="91" spans="1:32" x14ac:dyDescent="0.3">
      <c r="A91" s="7">
        <v>8</v>
      </c>
      <c r="B91" s="7" t="s">
        <v>67</v>
      </c>
      <c r="C91" s="12"/>
      <c r="D91" s="12"/>
      <c r="E91" s="12"/>
      <c r="F91" s="12">
        <v>20</v>
      </c>
      <c r="G91" s="13">
        <v>1</v>
      </c>
      <c r="H91" s="7"/>
      <c r="I91" s="7"/>
      <c r="J91" s="7"/>
      <c r="K91" s="7">
        <v>20</v>
      </c>
      <c r="L91" s="16">
        <v>1</v>
      </c>
      <c r="M91" s="12"/>
      <c r="N91" s="12"/>
      <c r="O91" s="12"/>
      <c r="P91" s="12"/>
      <c r="Q91" s="13"/>
      <c r="R91" s="7"/>
      <c r="S91" s="7"/>
      <c r="T91" s="7"/>
      <c r="U91" s="7">
        <v>20</v>
      </c>
      <c r="V91" s="16">
        <v>1</v>
      </c>
      <c r="W91" s="12"/>
      <c r="X91" s="12"/>
      <c r="Y91" s="12"/>
      <c r="Z91" s="12"/>
      <c r="AA91" s="13"/>
      <c r="AB91" s="7"/>
      <c r="AC91" s="7"/>
      <c r="AD91" s="7"/>
      <c r="AE91" s="7"/>
      <c r="AF91" s="16"/>
    </row>
    <row r="92" spans="1:32" x14ac:dyDescent="0.3">
      <c r="A92" s="7">
        <v>9</v>
      </c>
      <c r="B92" s="7" t="s">
        <v>57</v>
      </c>
      <c r="C92" s="12"/>
      <c r="D92" s="12"/>
      <c r="E92" s="12"/>
      <c r="F92" s="12"/>
      <c r="G92" s="13"/>
      <c r="H92" s="7"/>
      <c r="I92" s="7"/>
      <c r="J92" s="7"/>
      <c r="K92" s="7"/>
      <c r="L92" s="16"/>
      <c r="M92" s="12"/>
      <c r="N92" s="12"/>
      <c r="O92" s="12"/>
      <c r="P92" s="12"/>
      <c r="Q92" s="13"/>
      <c r="R92" s="7"/>
      <c r="S92" s="7"/>
      <c r="T92" s="7"/>
      <c r="U92" s="7"/>
      <c r="V92" s="16"/>
      <c r="W92" s="12"/>
      <c r="X92" s="12"/>
      <c r="Y92" s="12"/>
      <c r="Z92" s="12"/>
      <c r="AA92" s="13"/>
      <c r="AB92" s="7"/>
      <c r="AC92" s="7"/>
      <c r="AD92" s="7"/>
      <c r="AE92" s="7"/>
      <c r="AF92" s="16"/>
    </row>
    <row r="93" spans="1:32" x14ac:dyDescent="0.3">
      <c r="A93" s="7">
        <v>10</v>
      </c>
      <c r="B93" s="7" t="s">
        <v>48</v>
      </c>
      <c r="C93" s="12"/>
      <c r="D93" s="12"/>
      <c r="E93" s="12"/>
      <c r="F93" s="24">
        <v>12.21</v>
      </c>
      <c r="G93" s="13">
        <v>2</v>
      </c>
      <c r="H93" s="7"/>
      <c r="I93" s="7"/>
      <c r="J93" s="7"/>
      <c r="K93" s="24">
        <v>12.19</v>
      </c>
      <c r="L93" s="13">
        <v>2</v>
      </c>
      <c r="M93" s="12"/>
      <c r="N93" s="12"/>
      <c r="O93" s="12"/>
      <c r="P93" s="24">
        <v>12.19</v>
      </c>
      <c r="Q93" s="13">
        <v>2</v>
      </c>
      <c r="R93" s="7"/>
      <c r="S93" s="7"/>
      <c r="T93" s="7"/>
      <c r="U93" s="24">
        <v>12.21</v>
      </c>
      <c r="V93" s="13"/>
      <c r="W93" s="12"/>
      <c r="X93" s="12"/>
      <c r="Y93" s="12"/>
      <c r="Z93" s="24"/>
      <c r="AA93" s="13"/>
      <c r="AB93" s="7"/>
      <c r="AC93" s="7"/>
      <c r="AD93" s="7"/>
      <c r="AE93" s="7"/>
      <c r="AF93" s="16"/>
    </row>
    <row r="94" spans="1:32" x14ac:dyDescent="0.3">
      <c r="A94" s="7">
        <v>11</v>
      </c>
      <c r="B94" s="7" t="s">
        <v>68</v>
      </c>
      <c r="C94" s="12"/>
      <c r="D94" s="12"/>
      <c r="E94" s="12"/>
      <c r="F94" s="12"/>
      <c r="G94" s="13"/>
      <c r="H94" s="7"/>
      <c r="I94" s="7"/>
      <c r="J94" s="7"/>
      <c r="K94" s="7"/>
      <c r="L94" s="16"/>
      <c r="M94" s="12"/>
      <c r="N94" s="12"/>
      <c r="O94" s="12"/>
      <c r="P94" s="12">
        <v>24</v>
      </c>
      <c r="Q94" s="13">
        <v>1</v>
      </c>
      <c r="R94" s="7"/>
      <c r="S94" s="7"/>
      <c r="T94" s="7"/>
      <c r="U94" s="7">
        <v>24</v>
      </c>
      <c r="V94" s="16">
        <v>1</v>
      </c>
      <c r="W94" s="12"/>
      <c r="X94" s="12"/>
      <c r="Y94" s="12"/>
      <c r="Z94" s="12"/>
      <c r="AA94" s="13"/>
      <c r="AB94" s="7"/>
      <c r="AC94" s="7"/>
      <c r="AD94" s="7"/>
      <c r="AE94" s="7"/>
      <c r="AF94" s="16"/>
    </row>
    <row r="95" spans="1:32" x14ac:dyDescent="0.3">
      <c r="A95" s="7">
        <v>12</v>
      </c>
      <c r="B95" s="7" t="s">
        <v>69</v>
      </c>
      <c r="C95" s="12"/>
      <c r="D95" s="12"/>
      <c r="E95" s="12"/>
      <c r="F95" s="12">
        <v>6</v>
      </c>
      <c r="G95" s="13">
        <v>1</v>
      </c>
      <c r="H95" s="7"/>
      <c r="I95" s="7"/>
      <c r="J95" s="7"/>
      <c r="K95" s="7">
        <v>6</v>
      </c>
      <c r="L95" s="16">
        <v>1</v>
      </c>
      <c r="M95" s="12"/>
      <c r="N95" s="12"/>
      <c r="O95" s="12"/>
      <c r="P95" s="12">
        <v>6</v>
      </c>
      <c r="Q95" s="13">
        <v>1</v>
      </c>
      <c r="R95" s="7"/>
      <c r="S95" s="7"/>
      <c r="T95" s="7"/>
      <c r="U95" s="7">
        <v>6</v>
      </c>
      <c r="V95" s="16">
        <v>1</v>
      </c>
      <c r="W95" s="12"/>
      <c r="X95" s="12"/>
      <c r="Y95" s="12"/>
      <c r="Z95" s="12"/>
      <c r="AA95" s="13"/>
      <c r="AB95" s="7"/>
      <c r="AC95" s="7"/>
      <c r="AD95" s="7"/>
      <c r="AE95" s="7"/>
      <c r="AF95" s="16"/>
    </row>
    <row r="96" spans="1:32" x14ac:dyDescent="0.3">
      <c r="A96" s="7">
        <v>13</v>
      </c>
      <c r="B96" s="7" t="s">
        <v>49</v>
      </c>
      <c r="C96" s="12"/>
      <c r="D96" s="12"/>
      <c r="E96" s="12"/>
      <c r="F96" s="12"/>
      <c r="G96" s="13"/>
      <c r="H96" s="7"/>
      <c r="I96" s="7"/>
      <c r="J96" s="7"/>
      <c r="K96" s="7"/>
      <c r="L96" s="16"/>
      <c r="M96" s="12"/>
      <c r="N96" s="12"/>
      <c r="O96" s="12"/>
      <c r="P96" s="12"/>
      <c r="Q96" s="13"/>
      <c r="R96" s="7"/>
      <c r="S96" s="7"/>
      <c r="T96" s="7"/>
      <c r="U96" s="7"/>
      <c r="V96" s="16"/>
      <c r="W96" s="12"/>
      <c r="X96" s="12"/>
      <c r="Y96" s="12"/>
      <c r="Z96" s="12"/>
      <c r="AA96" s="13"/>
      <c r="AB96" s="7"/>
      <c r="AC96" s="7"/>
      <c r="AD96" s="7"/>
      <c r="AE96" s="7"/>
      <c r="AF96" s="16"/>
    </row>
    <row r="97" spans="1:32" x14ac:dyDescent="0.3">
      <c r="A97" s="7">
        <v>14</v>
      </c>
      <c r="B97" s="7" t="s">
        <v>21</v>
      </c>
      <c r="C97" s="12"/>
      <c r="D97" s="12"/>
      <c r="E97" s="12"/>
      <c r="F97" s="12"/>
      <c r="G97" s="13"/>
      <c r="H97" s="7"/>
      <c r="I97" s="7"/>
      <c r="J97" s="7"/>
      <c r="K97" s="7"/>
      <c r="L97" s="16"/>
      <c r="M97" s="12"/>
      <c r="N97" s="12"/>
      <c r="O97" s="12"/>
      <c r="P97" s="12"/>
      <c r="Q97" s="13"/>
      <c r="R97" s="7"/>
      <c r="S97" s="7"/>
      <c r="T97" s="7"/>
      <c r="U97" s="7"/>
      <c r="V97" s="16"/>
      <c r="W97" s="12"/>
      <c r="X97" s="12"/>
      <c r="Y97" s="12"/>
      <c r="Z97" s="12"/>
      <c r="AA97" s="13"/>
      <c r="AB97" s="7"/>
      <c r="AC97" s="7"/>
      <c r="AD97" s="7"/>
      <c r="AE97" s="7"/>
      <c r="AF97" s="16"/>
    </row>
    <row r="98" spans="1:32" x14ac:dyDescent="0.3">
      <c r="A98" s="7">
        <v>15</v>
      </c>
      <c r="B98" s="7" t="s">
        <v>22</v>
      </c>
      <c r="C98" s="12"/>
      <c r="D98" s="12"/>
      <c r="E98" s="12"/>
      <c r="F98" s="12"/>
      <c r="G98" s="13"/>
      <c r="H98" s="7"/>
      <c r="I98" s="7"/>
      <c r="J98" s="7"/>
      <c r="K98" s="7"/>
      <c r="L98" s="16"/>
      <c r="M98" s="12"/>
      <c r="N98" s="12"/>
      <c r="O98" s="12"/>
      <c r="P98" s="12"/>
      <c r="Q98" s="13"/>
      <c r="R98" s="7"/>
      <c r="S98" s="7"/>
      <c r="T98" s="7"/>
      <c r="U98" s="7"/>
      <c r="V98" s="16"/>
      <c r="W98" s="12"/>
      <c r="X98" s="12"/>
      <c r="Y98" s="12"/>
      <c r="Z98" s="12"/>
      <c r="AA98" s="13"/>
      <c r="AB98" s="7"/>
      <c r="AC98" s="7"/>
      <c r="AD98" s="7"/>
      <c r="AE98" s="7"/>
      <c r="AF98" s="16"/>
    </row>
    <row r="99" spans="1:32" x14ac:dyDescent="0.3">
      <c r="A99" s="7">
        <v>16</v>
      </c>
      <c r="B99" s="7" t="s">
        <v>23</v>
      </c>
      <c r="C99" s="12"/>
      <c r="D99" s="12"/>
      <c r="E99" s="12"/>
      <c r="F99" s="12">
        <v>21</v>
      </c>
      <c r="G99" s="13">
        <v>1</v>
      </c>
      <c r="H99" s="7"/>
      <c r="I99" s="7"/>
      <c r="J99" s="7"/>
      <c r="K99" s="7">
        <v>21</v>
      </c>
      <c r="L99" s="16">
        <v>1</v>
      </c>
      <c r="M99" s="12"/>
      <c r="N99" s="12"/>
      <c r="O99" s="12"/>
      <c r="P99" s="12">
        <v>21</v>
      </c>
      <c r="Q99" s="13">
        <v>1</v>
      </c>
      <c r="R99" s="7"/>
      <c r="S99" s="7"/>
      <c r="T99" s="7"/>
      <c r="U99" s="7">
        <v>21</v>
      </c>
      <c r="V99" s="16">
        <v>1</v>
      </c>
      <c r="W99" s="12"/>
      <c r="X99" s="12"/>
      <c r="Y99" s="12"/>
      <c r="Z99" s="12"/>
      <c r="AA99" s="13"/>
      <c r="AB99" s="7"/>
      <c r="AC99" s="7"/>
      <c r="AD99" s="7"/>
      <c r="AE99" s="7"/>
      <c r="AF99" s="16"/>
    </row>
    <row r="100" spans="1:32" x14ac:dyDescent="0.3">
      <c r="A100" s="7">
        <v>17</v>
      </c>
      <c r="B100" s="7" t="s">
        <v>24</v>
      </c>
      <c r="C100" s="12"/>
      <c r="D100" s="12"/>
      <c r="E100" s="12"/>
      <c r="F100" s="12">
        <v>12</v>
      </c>
      <c r="G100" s="13">
        <v>1</v>
      </c>
      <c r="H100" s="7"/>
      <c r="I100" s="7"/>
      <c r="J100" s="7"/>
      <c r="K100" s="7">
        <v>12</v>
      </c>
      <c r="L100" s="16">
        <v>1</v>
      </c>
      <c r="M100" s="12"/>
      <c r="N100" s="12"/>
      <c r="O100" s="12"/>
      <c r="P100" s="12">
        <v>12</v>
      </c>
      <c r="Q100" s="13">
        <v>1</v>
      </c>
      <c r="R100" s="7"/>
      <c r="S100" s="7"/>
      <c r="T100" s="7"/>
      <c r="U100" s="7">
        <v>12</v>
      </c>
      <c r="V100" s="16">
        <v>1</v>
      </c>
      <c r="W100" s="12"/>
      <c r="X100" s="12"/>
      <c r="Y100" s="12"/>
      <c r="Z100" s="12"/>
      <c r="AA100" s="13"/>
      <c r="AB100" s="7"/>
      <c r="AC100" s="7"/>
      <c r="AD100" s="7"/>
      <c r="AE100" s="7"/>
      <c r="AF100" s="16"/>
    </row>
    <row r="101" spans="1:32" x14ac:dyDescent="0.3">
      <c r="A101" s="7">
        <v>18</v>
      </c>
      <c r="B101" s="7" t="s">
        <v>51</v>
      </c>
      <c r="C101" s="12"/>
      <c r="D101" s="12"/>
      <c r="E101" s="12"/>
      <c r="F101" s="12">
        <v>14</v>
      </c>
      <c r="G101" s="13">
        <v>1</v>
      </c>
      <c r="H101" s="7"/>
      <c r="I101" s="7"/>
      <c r="J101" s="7"/>
      <c r="K101" s="7">
        <v>14</v>
      </c>
      <c r="L101" s="16">
        <v>1</v>
      </c>
      <c r="M101" s="12"/>
      <c r="N101" s="12"/>
      <c r="O101" s="12"/>
      <c r="P101" s="12">
        <v>14</v>
      </c>
      <c r="Q101" s="13">
        <v>1</v>
      </c>
      <c r="R101" s="7"/>
      <c r="S101" s="7"/>
      <c r="T101" s="7"/>
      <c r="U101" s="7">
        <v>14</v>
      </c>
      <c r="V101" s="16">
        <v>1</v>
      </c>
      <c r="W101" s="12"/>
      <c r="X101" s="12"/>
      <c r="Y101" s="12"/>
      <c r="Z101" s="12"/>
      <c r="AA101" s="13"/>
      <c r="AB101" s="7"/>
      <c r="AC101" s="7"/>
      <c r="AD101" s="7"/>
      <c r="AE101" s="7"/>
      <c r="AF101" s="16"/>
    </row>
    <row r="102" spans="1:32" s="3" customFormat="1" x14ac:dyDescent="0.3">
      <c r="G102" s="18"/>
      <c r="L102" s="18"/>
      <c r="Q102" s="18"/>
      <c r="V102" s="18"/>
      <c r="AA102" s="18"/>
      <c r="AF102" s="18"/>
    </row>
    <row r="103" spans="1:32" s="2" customFormat="1" x14ac:dyDescent="0.3">
      <c r="A103" s="16"/>
      <c r="B103" s="16"/>
      <c r="C103" s="60" t="s">
        <v>70</v>
      </c>
      <c r="D103" s="61"/>
      <c r="E103" s="61"/>
      <c r="F103" s="61"/>
      <c r="G103" s="63"/>
      <c r="H103" s="58" t="s">
        <v>71</v>
      </c>
      <c r="I103" s="59"/>
      <c r="J103" s="59"/>
      <c r="K103" s="59"/>
      <c r="L103" s="62"/>
      <c r="M103" s="60" t="s">
        <v>72</v>
      </c>
      <c r="N103" s="61"/>
      <c r="O103" s="61"/>
      <c r="P103" s="61"/>
      <c r="Q103" s="63"/>
      <c r="R103" s="58" t="s">
        <v>73</v>
      </c>
      <c r="S103" s="59"/>
      <c r="T103" s="59"/>
      <c r="U103" s="59"/>
      <c r="V103" s="62"/>
      <c r="W103" s="60" t="s">
        <v>101</v>
      </c>
      <c r="X103" s="61"/>
      <c r="Y103" s="61"/>
      <c r="Z103" s="61"/>
      <c r="AA103" s="63"/>
      <c r="AB103" s="58"/>
      <c r="AC103" s="59"/>
      <c r="AD103" s="59"/>
      <c r="AE103" s="59"/>
      <c r="AF103" s="62"/>
    </row>
    <row r="104" spans="1:32" ht="90.6" x14ac:dyDescent="0.3">
      <c r="A104" s="7"/>
      <c r="B104" s="8" t="s">
        <v>4</v>
      </c>
      <c r="C104" s="9" t="s">
        <v>91</v>
      </c>
      <c r="D104" s="9" t="s">
        <v>92</v>
      </c>
      <c r="E104" s="9" t="s">
        <v>93</v>
      </c>
      <c r="F104" s="9" t="s">
        <v>94</v>
      </c>
      <c r="G104" s="10" t="s">
        <v>95</v>
      </c>
      <c r="H104" s="11" t="s">
        <v>91</v>
      </c>
      <c r="I104" s="11" t="s">
        <v>92</v>
      </c>
      <c r="J104" s="11" t="s">
        <v>93</v>
      </c>
      <c r="K104" s="11" t="s">
        <v>94</v>
      </c>
      <c r="L104" s="19" t="s">
        <v>95</v>
      </c>
      <c r="M104" s="9" t="s">
        <v>91</v>
      </c>
      <c r="N104" s="9" t="s">
        <v>92</v>
      </c>
      <c r="O104" s="9" t="s">
        <v>93</v>
      </c>
      <c r="P104" s="9" t="s">
        <v>94</v>
      </c>
      <c r="Q104" s="10" t="s">
        <v>95</v>
      </c>
      <c r="R104" s="11" t="s">
        <v>91</v>
      </c>
      <c r="S104" s="11" t="s">
        <v>92</v>
      </c>
      <c r="T104" s="11" t="s">
        <v>93</v>
      </c>
      <c r="U104" s="11" t="s">
        <v>94</v>
      </c>
      <c r="V104" s="19" t="s">
        <v>95</v>
      </c>
      <c r="W104" s="9" t="s">
        <v>91</v>
      </c>
      <c r="X104" s="9" t="s">
        <v>92</v>
      </c>
      <c r="Y104" s="9" t="s">
        <v>93</v>
      </c>
      <c r="Z104" s="9" t="s">
        <v>94</v>
      </c>
      <c r="AA104" s="10" t="s">
        <v>95</v>
      </c>
      <c r="AB104" s="11" t="s">
        <v>91</v>
      </c>
      <c r="AC104" s="11" t="s">
        <v>92</v>
      </c>
      <c r="AD104" s="11" t="s">
        <v>93</v>
      </c>
      <c r="AE104" s="11" t="s">
        <v>94</v>
      </c>
      <c r="AF104" s="19" t="s">
        <v>95</v>
      </c>
    </row>
    <row r="105" spans="1:32" x14ac:dyDescent="0.3">
      <c r="A105" s="7">
        <v>1</v>
      </c>
      <c r="B105" s="7" t="s">
        <v>17</v>
      </c>
      <c r="C105" s="12">
        <v>13</v>
      </c>
      <c r="D105" s="12"/>
      <c r="E105" s="12"/>
      <c r="F105" s="12">
        <v>15</v>
      </c>
      <c r="G105" s="13">
        <v>1</v>
      </c>
      <c r="H105" s="7">
        <v>18</v>
      </c>
      <c r="I105" s="7"/>
      <c r="J105" s="7"/>
      <c r="K105" s="7"/>
      <c r="L105" s="16">
        <v>1</v>
      </c>
      <c r="M105" s="12"/>
      <c r="N105" s="12"/>
      <c r="O105" s="12"/>
      <c r="P105" s="12">
        <v>18</v>
      </c>
      <c r="Q105" s="13">
        <v>1</v>
      </c>
      <c r="R105" s="7">
        <v>15</v>
      </c>
      <c r="S105" s="7"/>
      <c r="T105" s="7"/>
      <c r="U105" s="7"/>
      <c r="V105" s="16">
        <v>1</v>
      </c>
      <c r="W105" s="12"/>
      <c r="X105" s="12"/>
      <c r="Y105" s="12"/>
      <c r="Z105" s="12">
        <v>15</v>
      </c>
      <c r="AA105" s="13">
        <v>1</v>
      </c>
      <c r="AB105" s="7"/>
      <c r="AC105" s="7"/>
      <c r="AD105" s="7"/>
      <c r="AE105" s="7"/>
      <c r="AF105" s="16"/>
    </row>
    <row r="106" spans="1:32" x14ac:dyDescent="0.3">
      <c r="A106" s="7">
        <v>2</v>
      </c>
      <c r="B106" s="7" t="s">
        <v>46</v>
      </c>
      <c r="C106" s="12"/>
      <c r="D106" s="12"/>
      <c r="E106" s="12"/>
      <c r="F106" s="12"/>
      <c r="G106" s="13"/>
      <c r="H106" s="7"/>
      <c r="I106" s="7"/>
      <c r="J106" s="7"/>
      <c r="K106" s="7"/>
      <c r="L106" s="16">
        <v>0</v>
      </c>
      <c r="M106" s="12"/>
      <c r="N106" s="12"/>
      <c r="O106" s="12"/>
      <c r="P106" s="12"/>
      <c r="Q106" s="13"/>
      <c r="R106" s="7"/>
      <c r="S106" s="7"/>
      <c r="T106" s="7"/>
      <c r="U106" s="7"/>
      <c r="V106" s="16"/>
      <c r="W106" s="12"/>
      <c r="X106" s="12"/>
      <c r="Y106" s="12"/>
      <c r="Z106" s="12"/>
      <c r="AA106" s="13"/>
      <c r="AB106" s="7"/>
      <c r="AC106" s="7"/>
      <c r="AD106" s="7"/>
      <c r="AE106" s="7"/>
      <c r="AF106" s="16"/>
    </row>
    <row r="107" spans="1:32" x14ac:dyDescent="0.3">
      <c r="A107" s="7">
        <v>3</v>
      </c>
      <c r="B107" s="7" t="s">
        <v>29</v>
      </c>
      <c r="C107" s="12"/>
      <c r="D107" s="12"/>
      <c r="E107" s="12"/>
      <c r="F107" s="12">
        <v>18</v>
      </c>
      <c r="G107" s="13">
        <v>1</v>
      </c>
      <c r="H107" s="7"/>
      <c r="I107" s="7"/>
      <c r="J107" s="7"/>
      <c r="K107" s="7">
        <v>18</v>
      </c>
      <c r="L107" s="16">
        <v>1</v>
      </c>
      <c r="M107" s="12"/>
      <c r="N107" s="12"/>
      <c r="O107" s="12"/>
      <c r="P107" s="12">
        <v>18</v>
      </c>
      <c r="Q107" s="13">
        <v>1</v>
      </c>
      <c r="R107" s="7"/>
      <c r="S107" s="7"/>
      <c r="T107" s="7"/>
      <c r="U107" s="7">
        <v>18</v>
      </c>
      <c r="V107" s="16">
        <v>1</v>
      </c>
      <c r="W107" s="12"/>
      <c r="X107" s="12"/>
      <c r="Y107" s="12"/>
      <c r="Z107" s="12">
        <v>14</v>
      </c>
      <c r="AA107" s="13">
        <v>1</v>
      </c>
      <c r="AB107" s="7"/>
      <c r="AC107" s="7"/>
      <c r="AD107" s="7"/>
      <c r="AE107" s="7"/>
      <c r="AF107" s="16"/>
    </row>
    <row r="108" spans="1:32" x14ac:dyDescent="0.3">
      <c r="A108" s="7">
        <v>4</v>
      </c>
      <c r="B108" s="7" t="s">
        <v>63</v>
      </c>
      <c r="C108" s="12"/>
      <c r="D108" s="12"/>
      <c r="E108" s="12"/>
      <c r="F108" s="12">
        <v>18</v>
      </c>
      <c r="G108" s="13">
        <v>1</v>
      </c>
      <c r="H108" s="7"/>
      <c r="I108" s="7"/>
      <c r="J108" s="7"/>
      <c r="K108" s="7">
        <v>18</v>
      </c>
      <c r="L108" s="16">
        <v>1</v>
      </c>
      <c r="M108" s="12"/>
      <c r="N108" s="12"/>
      <c r="O108" s="12"/>
      <c r="P108" s="12">
        <v>18</v>
      </c>
      <c r="Q108" s="13">
        <v>1</v>
      </c>
      <c r="R108" s="7"/>
      <c r="S108" s="7"/>
      <c r="T108" s="7"/>
      <c r="U108" s="7">
        <v>18</v>
      </c>
      <c r="V108" s="16">
        <v>1</v>
      </c>
      <c r="W108" s="12"/>
      <c r="X108" s="12"/>
      <c r="Y108" s="12"/>
      <c r="Z108" s="12">
        <v>18</v>
      </c>
      <c r="AA108" s="13">
        <v>1</v>
      </c>
      <c r="AB108" s="7"/>
      <c r="AC108" s="7"/>
      <c r="AD108" s="7"/>
      <c r="AE108" s="7"/>
      <c r="AF108" s="16"/>
    </row>
    <row r="109" spans="1:32" x14ac:dyDescent="0.3">
      <c r="A109" s="7">
        <v>5</v>
      </c>
      <c r="B109" s="7" t="s">
        <v>64</v>
      </c>
      <c r="C109" s="12"/>
      <c r="D109" s="12"/>
      <c r="E109" s="12"/>
      <c r="F109" s="12">
        <v>19</v>
      </c>
      <c r="G109" s="13">
        <v>1</v>
      </c>
      <c r="H109" s="7"/>
      <c r="I109" s="7"/>
      <c r="J109" s="7"/>
      <c r="K109" s="7">
        <v>19</v>
      </c>
      <c r="L109" s="16">
        <v>1</v>
      </c>
      <c r="M109" s="12"/>
      <c r="N109" s="12"/>
      <c r="O109" s="12"/>
      <c r="P109" s="12">
        <v>19</v>
      </c>
      <c r="Q109" s="13">
        <v>1</v>
      </c>
      <c r="R109" s="7"/>
      <c r="S109" s="7"/>
      <c r="T109" s="7"/>
      <c r="U109" s="7">
        <v>19</v>
      </c>
      <c r="V109" s="16">
        <v>1</v>
      </c>
      <c r="W109" s="12"/>
      <c r="X109" s="12"/>
      <c r="Y109" s="12"/>
      <c r="Z109" s="12">
        <v>19</v>
      </c>
      <c r="AA109" s="13">
        <v>1</v>
      </c>
      <c r="AB109" s="7"/>
      <c r="AC109" s="7"/>
      <c r="AD109" s="7"/>
      <c r="AE109" s="7"/>
      <c r="AF109" s="16"/>
    </row>
    <row r="110" spans="1:32" x14ac:dyDescent="0.3">
      <c r="A110" s="7">
        <v>6</v>
      </c>
      <c r="B110" s="7" t="s">
        <v>65</v>
      </c>
      <c r="C110" s="12"/>
      <c r="D110" s="12"/>
      <c r="E110" s="12"/>
      <c r="F110" s="12">
        <v>7</v>
      </c>
      <c r="G110" s="13">
        <v>1</v>
      </c>
      <c r="H110" s="7"/>
      <c r="I110" s="7"/>
      <c r="J110" s="7"/>
      <c r="K110" s="7">
        <v>15</v>
      </c>
      <c r="L110" s="16">
        <v>1</v>
      </c>
      <c r="M110" s="12"/>
      <c r="N110" s="12"/>
      <c r="O110" s="12"/>
      <c r="P110" s="12">
        <v>14</v>
      </c>
      <c r="Q110" s="13">
        <v>1</v>
      </c>
      <c r="R110" s="7"/>
      <c r="S110" s="7"/>
      <c r="T110" s="7"/>
      <c r="U110" s="7">
        <v>13</v>
      </c>
      <c r="V110" s="16">
        <v>1</v>
      </c>
      <c r="W110" s="12"/>
      <c r="X110" s="12"/>
      <c r="Y110" s="12"/>
      <c r="Z110" s="12">
        <v>15</v>
      </c>
      <c r="AA110" s="13">
        <v>1</v>
      </c>
      <c r="AB110" s="7"/>
      <c r="AC110" s="7"/>
      <c r="AD110" s="7"/>
      <c r="AE110" s="7"/>
      <c r="AF110" s="16"/>
    </row>
    <row r="111" spans="1:32" x14ac:dyDescent="0.3">
      <c r="A111" s="7">
        <v>7</v>
      </c>
      <c r="B111" s="7" t="s">
        <v>66</v>
      </c>
      <c r="C111" s="12"/>
      <c r="D111" s="12"/>
      <c r="E111" s="12"/>
      <c r="F111" s="12"/>
      <c r="G111" s="13"/>
      <c r="H111" s="7"/>
      <c r="I111" s="7"/>
      <c r="J111" s="7"/>
      <c r="K111" s="7"/>
      <c r="L111" s="16"/>
      <c r="M111" s="12"/>
      <c r="N111" s="12"/>
      <c r="O111" s="12"/>
      <c r="P111" s="12"/>
      <c r="Q111" s="13"/>
      <c r="R111" s="7"/>
      <c r="S111" s="7"/>
      <c r="T111" s="7"/>
      <c r="U111" s="7"/>
      <c r="V111" s="16"/>
      <c r="W111" s="12"/>
      <c r="X111" s="12"/>
      <c r="Y111" s="12"/>
      <c r="Z111" s="12"/>
      <c r="AA111" s="13"/>
      <c r="AB111" s="7"/>
      <c r="AC111" s="7"/>
      <c r="AD111" s="7"/>
      <c r="AE111" s="7"/>
      <c r="AF111" s="16"/>
    </row>
    <row r="112" spans="1:32" x14ac:dyDescent="0.3">
      <c r="A112" s="7">
        <v>8</v>
      </c>
      <c r="B112" s="7" t="s">
        <v>47</v>
      </c>
      <c r="C112" s="12"/>
      <c r="D112" s="12"/>
      <c r="E112" s="12"/>
      <c r="F112" s="12">
        <v>25</v>
      </c>
      <c r="G112" s="13">
        <v>1</v>
      </c>
      <c r="H112" s="7"/>
      <c r="I112" s="7"/>
      <c r="J112" s="7"/>
      <c r="K112" s="7">
        <v>21</v>
      </c>
      <c r="L112" s="16">
        <v>1</v>
      </c>
      <c r="M112" s="12"/>
      <c r="N112" s="12"/>
      <c r="O112" s="12"/>
      <c r="P112" s="12">
        <v>25</v>
      </c>
      <c r="Q112" s="13">
        <v>1</v>
      </c>
      <c r="R112" s="7"/>
      <c r="S112" s="7"/>
      <c r="T112" s="7"/>
      <c r="U112" s="7">
        <v>21</v>
      </c>
      <c r="V112" s="16">
        <v>1</v>
      </c>
      <c r="W112" s="12"/>
      <c r="X112" s="12"/>
      <c r="Y112" s="12"/>
      <c r="Z112" s="12">
        <v>21</v>
      </c>
      <c r="AA112" s="13">
        <v>1</v>
      </c>
      <c r="AB112" s="7"/>
      <c r="AC112" s="7"/>
      <c r="AD112" s="7"/>
      <c r="AE112" s="7"/>
      <c r="AF112" s="16"/>
    </row>
    <row r="113" spans="1:32" x14ac:dyDescent="0.3">
      <c r="A113" s="7">
        <v>9</v>
      </c>
      <c r="B113" s="7" t="s">
        <v>57</v>
      </c>
      <c r="C113" s="12"/>
      <c r="D113" s="12"/>
      <c r="E113" s="12"/>
      <c r="F113" s="12"/>
      <c r="G113" s="13"/>
      <c r="H113" s="7"/>
      <c r="I113" s="7"/>
      <c r="J113" s="7"/>
      <c r="K113" s="7"/>
      <c r="L113" s="16"/>
      <c r="M113" s="12"/>
      <c r="N113" s="12"/>
      <c r="O113" s="12"/>
      <c r="P113" s="12"/>
      <c r="Q113" s="13"/>
      <c r="R113" s="7"/>
      <c r="S113" s="7"/>
      <c r="T113" s="7"/>
      <c r="U113" s="7"/>
      <c r="V113" s="16"/>
      <c r="W113" s="12"/>
      <c r="X113" s="12"/>
      <c r="Y113" s="12"/>
      <c r="Z113" s="12"/>
      <c r="AA113" s="13"/>
      <c r="AB113" s="7"/>
      <c r="AC113" s="7"/>
      <c r="AD113" s="7"/>
      <c r="AE113" s="7"/>
      <c r="AF113" s="16"/>
    </row>
    <row r="114" spans="1:32" x14ac:dyDescent="0.3">
      <c r="A114" s="7">
        <v>10</v>
      </c>
      <c r="B114" s="7" t="s">
        <v>48</v>
      </c>
      <c r="C114" s="12">
        <v>5</v>
      </c>
      <c r="D114" s="12"/>
      <c r="E114" s="12"/>
      <c r="F114" s="12">
        <v>19</v>
      </c>
      <c r="G114" s="13">
        <v>1</v>
      </c>
      <c r="H114" s="7"/>
      <c r="I114" s="7"/>
      <c r="J114" s="7"/>
      <c r="K114" s="7">
        <v>19</v>
      </c>
      <c r="L114" s="16">
        <v>1</v>
      </c>
      <c r="M114" s="12"/>
      <c r="N114" s="12"/>
      <c r="O114" s="12"/>
      <c r="P114" s="12">
        <v>19</v>
      </c>
      <c r="Q114" s="13">
        <v>1</v>
      </c>
      <c r="R114" s="7"/>
      <c r="S114" s="7"/>
      <c r="T114" s="7"/>
      <c r="U114" s="7">
        <v>19</v>
      </c>
      <c r="V114" s="16">
        <v>1</v>
      </c>
      <c r="W114" s="12"/>
      <c r="X114" s="12"/>
      <c r="Y114" s="12"/>
      <c r="Z114" s="12">
        <v>19</v>
      </c>
      <c r="AA114" s="13">
        <v>1</v>
      </c>
      <c r="AB114" s="7"/>
      <c r="AC114" s="7"/>
      <c r="AD114" s="7"/>
      <c r="AE114" s="7"/>
      <c r="AF114" s="16"/>
    </row>
    <row r="115" spans="1:32" x14ac:dyDescent="0.3">
      <c r="A115" s="7">
        <v>11</v>
      </c>
      <c r="B115" s="7" t="s">
        <v>68</v>
      </c>
      <c r="C115" s="12"/>
      <c r="D115" s="12"/>
      <c r="E115" s="12"/>
      <c r="F115" s="12">
        <v>21</v>
      </c>
      <c r="G115" s="13">
        <v>1</v>
      </c>
      <c r="H115" s="7"/>
      <c r="I115" s="7"/>
      <c r="J115" s="7"/>
      <c r="K115" s="7">
        <v>21</v>
      </c>
      <c r="L115" s="16">
        <v>1</v>
      </c>
      <c r="M115" s="12"/>
      <c r="N115" s="12"/>
      <c r="O115" s="12"/>
      <c r="P115" s="12">
        <v>21</v>
      </c>
      <c r="Q115" s="13">
        <v>1</v>
      </c>
      <c r="R115" s="7"/>
      <c r="S115" s="7"/>
      <c r="T115" s="7"/>
      <c r="U115" s="7">
        <v>21</v>
      </c>
      <c r="V115" s="16">
        <v>1</v>
      </c>
      <c r="W115" s="12"/>
      <c r="X115" s="12"/>
      <c r="Y115" s="12"/>
      <c r="Z115" s="12">
        <v>21</v>
      </c>
      <c r="AA115" s="13">
        <v>1</v>
      </c>
      <c r="AB115" s="7"/>
      <c r="AC115" s="7"/>
      <c r="AD115" s="7"/>
      <c r="AE115" s="7"/>
      <c r="AF115" s="16"/>
    </row>
    <row r="116" spans="1:32" x14ac:dyDescent="0.3">
      <c r="A116" s="7">
        <v>12</v>
      </c>
      <c r="B116" s="7" t="s">
        <v>69</v>
      </c>
      <c r="C116" s="12"/>
      <c r="D116" s="12"/>
      <c r="E116" s="12"/>
      <c r="F116" s="12"/>
      <c r="G116" s="13"/>
      <c r="H116" s="7"/>
      <c r="I116" s="7"/>
      <c r="J116" s="7"/>
      <c r="K116" s="7"/>
      <c r="L116" s="16"/>
      <c r="M116" s="12"/>
      <c r="N116" s="12"/>
      <c r="O116" s="12"/>
      <c r="P116" s="12"/>
      <c r="Q116" s="13"/>
      <c r="R116" s="7"/>
      <c r="S116" s="7"/>
      <c r="T116" s="7"/>
      <c r="U116" s="7"/>
      <c r="V116" s="16"/>
      <c r="W116" s="12"/>
      <c r="X116" s="12"/>
      <c r="Y116" s="12"/>
      <c r="Z116" s="12"/>
      <c r="AA116" s="13"/>
      <c r="AB116" s="7"/>
      <c r="AC116" s="7"/>
      <c r="AD116" s="7"/>
      <c r="AE116" s="7"/>
      <c r="AF116" s="16"/>
    </row>
    <row r="117" spans="1:32" x14ac:dyDescent="0.3">
      <c r="A117" s="7">
        <v>13</v>
      </c>
      <c r="B117" s="7" t="s">
        <v>49</v>
      </c>
      <c r="C117" s="12"/>
      <c r="D117" s="12"/>
      <c r="E117" s="12"/>
      <c r="F117" s="12">
        <v>18</v>
      </c>
      <c r="G117" s="13">
        <v>1</v>
      </c>
      <c r="H117" s="7"/>
      <c r="I117" s="7"/>
      <c r="J117" s="7"/>
      <c r="K117" s="7">
        <v>18</v>
      </c>
      <c r="L117" s="16">
        <v>1</v>
      </c>
      <c r="M117" s="12"/>
      <c r="N117" s="12"/>
      <c r="O117" s="12"/>
      <c r="P117" s="12">
        <v>18</v>
      </c>
      <c r="Q117" s="13">
        <v>1</v>
      </c>
      <c r="R117" s="7"/>
      <c r="S117" s="7"/>
      <c r="T117" s="7"/>
      <c r="U117" s="7">
        <v>18</v>
      </c>
      <c r="V117" s="16">
        <v>1</v>
      </c>
      <c r="W117" s="12"/>
      <c r="X117" s="12"/>
      <c r="Y117" s="12"/>
      <c r="Z117" s="12">
        <v>18</v>
      </c>
      <c r="AA117" s="13">
        <v>1</v>
      </c>
      <c r="AB117" s="7"/>
      <c r="AC117" s="7"/>
      <c r="AD117" s="7"/>
      <c r="AE117" s="7"/>
      <c r="AF117" s="16"/>
    </row>
    <row r="118" spans="1:32" x14ac:dyDescent="0.3">
      <c r="A118" s="7">
        <v>14</v>
      </c>
      <c r="B118" s="7" t="s">
        <v>21</v>
      </c>
      <c r="C118" s="12"/>
      <c r="D118" s="12"/>
      <c r="E118" s="12"/>
      <c r="F118" s="12">
        <v>6</v>
      </c>
      <c r="G118" s="13">
        <v>1</v>
      </c>
      <c r="H118" s="7"/>
      <c r="I118" s="7"/>
      <c r="J118" s="7"/>
      <c r="K118" s="7">
        <v>6</v>
      </c>
      <c r="L118" s="16">
        <v>1</v>
      </c>
      <c r="M118" s="12"/>
      <c r="N118" s="12"/>
      <c r="O118" s="12"/>
      <c r="P118" s="12">
        <v>6</v>
      </c>
      <c r="Q118" s="13">
        <v>1</v>
      </c>
      <c r="R118" s="7"/>
      <c r="S118" s="7"/>
      <c r="T118" s="7"/>
      <c r="U118" s="7">
        <v>6</v>
      </c>
      <c r="V118" s="16">
        <v>1</v>
      </c>
      <c r="W118" s="12"/>
      <c r="X118" s="12"/>
      <c r="Y118" s="12"/>
      <c r="Z118" s="12">
        <v>6</v>
      </c>
      <c r="AA118" s="13">
        <v>1</v>
      </c>
      <c r="AB118" s="7"/>
      <c r="AC118" s="7"/>
      <c r="AD118" s="7"/>
      <c r="AE118" s="7"/>
      <c r="AF118" s="16"/>
    </row>
    <row r="119" spans="1:32" x14ac:dyDescent="0.3">
      <c r="A119" s="7">
        <v>15</v>
      </c>
      <c r="B119" s="7" t="s">
        <v>22</v>
      </c>
      <c r="C119" s="12"/>
      <c r="D119" s="12"/>
      <c r="E119" s="12"/>
      <c r="F119" s="12"/>
      <c r="G119" s="13"/>
      <c r="H119" s="7"/>
      <c r="I119" s="7"/>
      <c r="J119" s="7"/>
      <c r="K119" s="7"/>
      <c r="L119" s="16"/>
      <c r="M119" s="12"/>
      <c r="N119" s="12"/>
      <c r="O119" s="12"/>
      <c r="P119" s="12"/>
      <c r="Q119" s="13"/>
      <c r="R119" s="7"/>
      <c r="S119" s="7"/>
      <c r="T119" s="7"/>
      <c r="U119" s="7"/>
      <c r="V119" s="16"/>
      <c r="W119" s="12"/>
      <c r="X119" s="12"/>
      <c r="Y119" s="12"/>
      <c r="Z119" s="12"/>
      <c r="AA119" s="13"/>
      <c r="AB119" s="7"/>
      <c r="AC119" s="7"/>
      <c r="AD119" s="7"/>
      <c r="AE119" s="7"/>
      <c r="AF119" s="16"/>
    </row>
    <row r="120" spans="1:32" x14ac:dyDescent="0.3">
      <c r="A120" s="7">
        <v>16</v>
      </c>
      <c r="B120" s="7" t="s">
        <v>23</v>
      </c>
      <c r="C120" s="12"/>
      <c r="D120" s="12"/>
      <c r="E120" s="12"/>
      <c r="F120" s="12"/>
      <c r="G120" s="13"/>
      <c r="H120" s="7"/>
      <c r="I120" s="7"/>
      <c r="J120" s="7"/>
      <c r="K120" s="7"/>
      <c r="L120" s="16"/>
      <c r="M120" s="12"/>
      <c r="N120" s="12"/>
      <c r="O120" s="12"/>
      <c r="P120" s="12"/>
      <c r="Q120" s="13"/>
      <c r="R120" s="7"/>
      <c r="S120" s="7"/>
      <c r="T120" s="7"/>
      <c r="U120" s="7"/>
      <c r="V120" s="16"/>
      <c r="W120" s="12"/>
      <c r="X120" s="12"/>
      <c r="Y120" s="12"/>
      <c r="Z120" s="12"/>
      <c r="AA120" s="13"/>
      <c r="AB120" s="7"/>
      <c r="AC120" s="7"/>
      <c r="AD120" s="7"/>
      <c r="AE120" s="7"/>
      <c r="AF120" s="16"/>
    </row>
    <row r="121" spans="1:32" x14ac:dyDescent="0.3">
      <c r="A121" s="7">
        <v>17</v>
      </c>
      <c r="B121" s="7" t="s">
        <v>24</v>
      </c>
      <c r="C121" s="12"/>
      <c r="D121" s="12"/>
      <c r="E121" s="12"/>
      <c r="F121" s="12">
        <v>5.14</v>
      </c>
      <c r="G121" s="13">
        <v>2</v>
      </c>
      <c r="H121" s="7"/>
      <c r="I121" s="7"/>
      <c r="J121" s="7"/>
      <c r="K121" s="7">
        <v>5.14</v>
      </c>
      <c r="L121" s="16">
        <v>2</v>
      </c>
      <c r="M121" s="12"/>
      <c r="N121" s="12"/>
      <c r="O121" s="12"/>
      <c r="P121" s="12">
        <v>5.14</v>
      </c>
      <c r="Q121" s="13">
        <v>2</v>
      </c>
      <c r="R121" s="7"/>
      <c r="S121" s="7"/>
      <c r="T121" s="7"/>
      <c r="U121" s="7">
        <v>5.14</v>
      </c>
      <c r="V121" s="16">
        <v>2</v>
      </c>
      <c r="W121" s="12"/>
      <c r="X121" s="12"/>
      <c r="Y121" s="12"/>
      <c r="Z121" s="12">
        <v>5.14</v>
      </c>
      <c r="AA121" s="13">
        <v>2</v>
      </c>
      <c r="AB121" s="7"/>
      <c r="AC121" s="7"/>
      <c r="AD121" s="7"/>
      <c r="AE121" s="7"/>
      <c r="AF121" s="16"/>
    </row>
    <row r="122" spans="1:32" x14ac:dyDescent="0.3">
      <c r="A122" s="7">
        <v>18</v>
      </c>
      <c r="B122" s="7" t="s">
        <v>51</v>
      </c>
      <c r="C122" s="12"/>
      <c r="D122" s="12"/>
      <c r="E122" s="12"/>
      <c r="F122" s="12"/>
      <c r="G122" s="13"/>
      <c r="H122" s="7"/>
      <c r="I122" s="7"/>
      <c r="J122" s="7"/>
      <c r="K122" s="7"/>
      <c r="L122" s="16"/>
      <c r="M122" s="12"/>
      <c r="N122" s="12"/>
      <c r="O122" s="12"/>
      <c r="P122" s="12"/>
      <c r="Q122" s="13"/>
      <c r="R122" s="7"/>
      <c r="S122" s="7"/>
      <c r="T122" s="7"/>
      <c r="U122" s="7"/>
      <c r="V122" s="16"/>
      <c r="W122" s="12"/>
      <c r="X122" s="12"/>
      <c r="Y122" s="12"/>
      <c r="Z122" s="12"/>
      <c r="AA122" s="13"/>
      <c r="AB122" s="7"/>
      <c r="AC122" s="7"/>
      <c r="AD122" s="7"/>
      <c r="AE122" s="7"/>
      <c r="AF122" s="16"/>
    </row>
    <row r="123" spans="1:32" s="3" customFormat="1" x14ac:dyDescent="0.3">
      <c r="G123" s="18"/>
      <c r="L123" s="18"/>
      <c r="Q123" s="18"/>
      <c r="V123" s="18"/>
      <c r="AA123" s="18"/>
      <c r="AF123" s="18"/>
    </row>
    <row r="124" spans="1:32" s="2" customFormat="1" x14ac:dyDescent="0.3">
      <c r="A124" s="16"/>
      <c r="B124" s="16"/>
      <c r="C124" s="60" t="s">
        <v>74</v>
      </c>
      <c r="D124" s="61"/>
      <c r="E124" s="61"/>
      <c r="F124" s="61"/>
      <c r="G124" s="63"/>
      <c r="H124" s="58" t="s">
        <v>75</v>
      </c>
      <c r="I124" s="59"/>
      <c r="J124" s="59"/>
      <c r="K124" s="59"/>
      <c r="L124" s="62"/>
      <c r="M124" s="60" t="s">
        <v>76</v>
      </c>
      <c r="N124" s="61"/>
      <c r="O124" s="61"/>
      <c r="P124" s="61"/>
      <c r="Q124" s="63"/>
      <c r="R124" s="58" t="s">
        <v>77</v>
      </c>
      <c r="S124" s="59"/>
      <c r="T124" s="59"/>
      <c r="U124" s="59"/>
      <c r="V124" s="62"/>
      <c r="W124" s="60"/>
      <c r="X124" s="61"/>
      <c r="Y124" s="61"/>
      <c r="Z124" s="61"/>
      <c r="AA124" s="63"/>
      <c r="AB124" s="58"/>
      <c r="AC124" s="59"/>
      <c r="AD124" s="59"/>
      <c r="AE124" s="59"/>
      <c r="AF124" s="62"/>
    </row>
    <row r="125" spans="1:32" ht="90.6" x14ac:dyDescent="0.3">
      <c r="A125" s="7"/>
      <c r="B125" s="8" t="s">
        <v>4</v>
      </c>
      <c r="C125" s="9" t="s">
        <v>91</v>
      </c>
      <c r="D125" s="9" t="s">
        <v>92</v>
      </c>
      <c r="E125" s="9" t="s">
        <v>93</v>
      </c>
      <c r="F125" s="9" t="s">
        <v>94</v>
      </c>
      <c r="G125" s="10" t="s">
        <v>95</v>
      </c>
      <c r="H125" s="11" t="s">
        <v>91</v>
      </c>
      <c r="I125" s="11" t="s">
        <v>92</v>
      </c>
      <c r="J125" s="11" t="s">
        <v>93</v>
      </c>
      <c r="K125" s="11" t="s">
        <v>94</v>
      </c>
      <c r="L125" s="19" t="s">
        <v>95</v>
      </c>
      <c r="M125" s="9" t="s">
        <v>91</v>
      </c>
      <c r="N125" s="9" t="s">
        <v>92</v>
      </c>
      <c r="O125" s="9" t="s">
        <v>93</v>
      </c>
      <c r="P125" s="9" t="s">
        <v>94</v>
      </c>
      <c r="Q125" s="10" t="s">
        <v>95</v>
      </c>
      <c r="R125" s="11" t="s">
        <v>91</v>
      </c>
      <c r="S125" s="11" t="s">
        <v>92</v>
      </c>
      <c r="T125" s="11" t="s">
        <v>93</v>
      </c>
      <c r="U125" s="11" t="s">
        <v>94</v>
      </c>
      <c r="V125" s="19" t="s">
        <v>95</v>
      </c>
      <c r="W125" s="9" t="s">
        <v>91</v>
      </c>
      <c r="X125" s="9" t="s">
        <v>92</v>
      </c>
      <c r="Y125" s="9" t="s">
        <v>93</v>
      </c>
      <c r="Z125" s="9" t="s">
        <v>94</v>
      </c>
      <c r="AA125" s="10" t="s">
        <v>95</v>
      </c>
      <c r="AB125" s="11" t="s">
        <v>91</v>
      </c>
      <c r="AC125" s="11" t="s">
        <v>92</v>
      </c>
      <c r="AD125" s="11" t="s">
        <v>93</v>
      </c>
      <c r="AE125" s="11" t="s">
        <v>94</v>
      </c>
      <c r="AF125" s="19" t="s">
        <v>95</v>
      </c>
    </row>
    <row r="126" spans="1:32" x14ac:dyDescent="0.3">
      <c r="A126" s="7">
        <v>1</v>
      </c>
      <c r="B126" s="7" t="s">
        <v>17</v>
      </c>
      <c r="C126" s="12"/>
      <c r="D126" s="12"/>
      <c r="E126" s="12"/>
      <c r="F126" s="12">
        <v>18</v>
      </c>
      <c r="G126" s="13">
        <v>1</v>
      </c>
      <c r="H126" s="7"/>
      <c r="I126" s="7"/>
      <c r="J126" s="7"/>
      <c r="K126" s="7">
        <v>14</v>
      </c>
      <c r="L126" s="16">
        <v>1</v>
      </c>
      <c r="M126" s="12"/>
      <c r="N126" s="12"/>
      <c r="O126" s="12"/>
      <c r="P126" s="12">
        <v>14</v>
      </c>
      <c r="Q126" s="13">
        <v>1</v>
      </c>
      <c r="R126" s="7"/>
      <c r="S126" s="7"/>
      <c r="T126" s="7"/>
      <c r="U126" s="7">
        <v>18</v>
      </c>
      <c r="V126" s="16">
        <v>1</v>
      </c>
      <c r="W126" s="12"/>
      <c r="X126" s="12"/>
      <c r="Y126" s="12"/>
      <c r="Z126" s="12"/>
      <c r="AA126" s="13"/>
      <c r="AB126" s="7"/>
      <c r="AC126" s="7"/>
      <c r="AD126" s="7"/>
      <c r="AE126" s="7"/>
      <c r="AF126" s="16"/>
    </row>
    <row r="127" spans="1:32" x14ac:dyDescent="0.3">
      <c r="A127" s="7">
        <v>2</v>
      </c>
      <c r="B127" s="7" t="s">
        <v>46</v>
      </c>
      <c r="C127" s="12"/>
      <c r="D127" s="12"/>
      <c r="E127" s="12"/>
      <c r="F127" s="12"/>
      <c r="G127" s="13"/>
      <c r="H127" s="7"/>
      <c r="I127" s="7"/>
      <c r="J127" s="7"/>
      <c r="K127" s="7"/>
      <c r="L127" s="16">
        <v>0</v>
      </c>
      <c r="M127" s="12"/>
      <c r="N127" s="12"/>
      <c r="O127" s="12"/>
      <c r="P127" s="12"/>
      <c r="Q127" s="13">
        <v>0</v>
      </c>
      <c r="R127" s="7"/>
      <c r="S127" s="7"/>
      <c r="T127" s="7"/>
      <c r="U127" s="7"/>
      <c r="V127" s="16"/>
      <c r="W127" s="12"/>
      <c r="X127" s="12"/>
      <c r="Y127" s="12"/>
      <c r="Z127" s="12"/>
      <c r="AA127" s="13"/>
      <c r="AB127" s="7"/>
      <c r="AC127" s="7"/>
      <c r="AD127" s="7"/>
      <c r="AE127" s="7"/>
      <c r="AF127" s="16"/>
    </row>
    <row r="128" spans="1:32" x14ac:dyDescent="0.3">
      <c r="A128" s="7">
        <v>3</v>
      </c>
      <c r="B128" s="7" t="s">
        <v>29</v>
      </c>
      <c r="C128" s="12"/>
      <c r="D128" s="12"/>
      <c r="E128" s="12"/>
      <c r="F128" s="12">
        <v>18</v>
      </c>
      <c r="G128" s="13">
        <v>1</v>
      </c>
      <c r="H128" s="7"/>
      <c r="I128" s="7"/>
      <c r="J128" s="7"/>
      <c r="K128" s="7">
        <v>18</v>
      </c>
      <c r="L128" s="16">
        <v>1</v>
      </c>
      <c r="M128" s="12"/>
      <c r="N128" s="12"/>
      <c r="O128" s="12"/>
      <c r="P128" s="12">
        <v>18</v>
      </c>
      <c r="Q128" s="13">
        <v>1</v>
      </c>
      <c r="R128" s="7"/>
      <c r="S128" s="7"/>
      <c r="T128" s="7"/>
      <c r="U128" s="7">
        <v>18</v>
      </c>
      <c r="V128" s="16">
        <v>1</v>
      </c>
      <c r="W128" s="12"/>
      <c r="X128" s="12"/>
      <c r="Y128" s="12"/>
      <c r="Z128" s="12"/>
      <c r="AA128" s="13"/>
      <c r="AB128" s="7"/>
      <c r="AC128" s="7"/>
      <c r="AD128" s="7"/>
      <c r="AE128" s="7"/>
      <c r="AF128" s="16"/>
    </row>
    <row r="129" spans="1:32" x14ac:dyDescent="0.3">
      <c r="A129" s="7">
        <v>4</v>
      </c>
      <c r="B129" s="7" t="s">
        <v>63</v>
      </c>
      <c r="C129" s="12">
        <v>21</v>
      </c>
      <c r="D129" s="12"/>
      <c r="E129" s="12"/>
      <c r="F129" s="12"/>
      <c r="G129" s="13">
        <v>1</v>
      </c>
      <c r="H129" s="7">
        <v>20</v>
      </c>
      <c r="I129" s="7"/>
      <c r="J129" s="7"/>
      <c r="K129" s="7"/>
      <c r="L129" s="16">
        <v>1</v>
      </c>
      <c r="M129" s="12">
        <v>20</v>
      </c>
      <c r="N129" s="12"/>
      <c r="O129" s="12"/>
      <c r="P129" s="12"/>
      <c r="Q129" s="13">
        <v>1</v>
      </c>
      <c r="R129" s="7">
        <v>21</v>
      </c>
      <c r="S129" s="7"/>
      <c r="T129" s="7"/>
      <c r="U129" s="7"/>
      <c r="V129" s="16">
        <v>1</v>
      </c>
      <c r="W129" s="12"/>
      <c r="X129" s="12"/>
      <c r="Y129" s="12"/>
      <c r="Z129" s="12"/>
      <c r="AA129" s="13"/>
      <c r="AB129" s="7"/>
      <c r="AC129" s="7"/>
      <c r="AD129" s="7"/>
      <c r="AE129" s="7"/>
      <c r="AF129" s="16"/>
    </row>
    <row r="130" spans="1:32" x14ac:dyDescent="0.3">
      <c r="A130" s="7">
        <v>5</v>
      </c>
      <c r="B130" s="7" t="s">
        <v>64</v>
      </c>
      <c r="C130" s="12"/>
      <c r="D130" s="12"/>
      <c r="E130" s="12"/>
      <c r="F130" s="12">
        <v>19.22</v>
      </c>
      <c r="G130" s="13">
        <v>2</v>
      </c>
      <c r="H130" s="7"/>
      <c r="I130" s="7"/>
      <c r="J130" s="7"/>
      <c r="K130" s="7">
        <v>19.22</v>
      </c>
      <c r="L130" s="16">
        <v>2</v>
      </c>
      <c r="M130" s="12"/>
      <c r="N130" s="12"/>
      <c r="O130" s="12"/>
      <c r="P130" s="12" t="s">
        <v>128</v>
      </c>
      <c r="Q130" s="13">
        <v>2</v>
      </c>
      <c r="R130" s="7"/>
      <c r="S130" s="7"/>
      <c r="T130" s="7"/>
      <c r="U130" s="7">
        <v>19.22</v>
      </c>
      <c r="V130" s="16">
        <v>2</v>
      </c>
      <c r="W130" s="12"/>
      <c r="X130" s="12"/>
      <c r="Y130" s="12"/>
      <c r="Z130" s="12"/>
      <c r="AA130" s="13"/>
      <c r="AB130" s="7"/>
      <c r="AC130" s="7"/>
      <c r="AD130" s="7"/>
      <c r="AE130" s="7"/>
      <c r="AF130" s="16"/>
    </row>
    <row r="131" spans="1:32" x14ac:dyDescent="0.3">
      <c r="A131" s="7">
        <v>6</v>
      </c>
      <c r="B131" s="7" t="s">
        <v>65</v>
      </c>
      <c r="C131" s="12"/>
      <c r="D131" s="12"/>
      <c r="E131" s="12"/>
      <c r="F131" s="12">
        <v>13</v>
      </c>
      <c r="G131" s="13">
        <v>1</v>
      </c>
      <c r="H131" s="7"/>
      <c r="I131" s="7"/>
      <c r="J131" s="7"/>
      <c r="K131" s="7">
        <v>12</v>
      </c>
      <c r="L131" s="16">
        <v>1</v>
      </c>
      <c r="M131" s="12"/>
      <c r="N131" s="12"/>
      <c r="O131" s="12"/>
      <c r="P131" s="12">
        <v>13</v>
      </c>
      <c r="Q131" s="13">
        <v>1</v>
      </c>
      <c r="R131" s="7"/>
      <c r="S131" s="7"/>
      <c r="T131" s="7"/>
      <c r="U131" s="7">
        <v>18</v>
      </c>
      <c r="V131" s="16">
        <v>1</v>
      </c>
      <c r="W131" s="12"/>
      <c r="X131" s="12"/>
      <c r="Y131" s="12"/>
      <c r="Z131" s="12"/>
      <c r="AA131" s="13"/>
      <c r="AB131" s="7"/>
      <c r="AC131" s="7"/>
      <c r="AD131" s="7"/>
      <c r="AE131" s="7"/>
      <c r="AF131" s="16"/>
    </row>
    <row r="132" spans="1:32" x14ac:dyDescent="0.3">
      <c r="A132" s="7">
        <v>7</v>
      </c>
      <c r="B132" s="7" t="s">
        <v>66</v>
      </c>
      <c r="C132" s="12"/>
      <c r="D132" s="12"/>
      <c r="E132" s="12"/>
      <c r="F132" s="12"/>
      <c r="G132" s="13"/>
      <c r="H132" s="7"/>
      <c r="I132" s="7"/>
      <c r="J132" s="7"/>
      <c r="K132" s="7"/>
      <c r="L132" s="16"/>
      <c r="M132" s="12"/>
      <c r="N132" s="12"/>
      <c r="O132" s="12"/>
      <c r="P132" s="12"/>
      <c r="Q132" s="13"/>
      <c r="R132" s="7"/>
      <c r="S132" s="7"/>
      <c r="T132" s="7"/>
      <c r="U132" s="7"/>
      <c r="V132" s="16"/>
      <c r="W132" s="12"/>
      <c r="X132" s="12"/>
      <c r="Y132" s="12"/>
      <c r="Z132" s="12"/>
      <c r="AA132" s="13"/>
      <c r="AB132" s="7"/>
      <c r="AC132" s="7"/>
      <c r="AD132" s="7"/>
      <c r="AE132" s="7"/>
      <c r="AF132" s="16"/>
    </row>
    <row r="133" spans="1:32" x14ac:dyDescent="0.3">
      <c r="A133" s="7">
        <v>8</v>
      </c>
      <c r="B133" s="7" t="s">
        <v>47</v>
      </c>
      <c r="C133" s="12"/>
      <c r="D133" s="12"/>
      <c r="E133" s="12"/>
      <c r="F133" s="12"/>
      <c r="G133" s="13"/>
      <c r="H133" s="7"/>
      <c r="I133" s="7"/>
      <c r="J133" s="7"/>
      <c r="K133" s="7"/>
      <c r="L133" s="16"/>
      <c r="M133" s="12"/>
      <c r="N133" s="12"/>
      <c r="O133" s="12"/>
      <c r="P133" s="12"/>
      <c r="Q133" s="13"/>
      <c r="R133" s="7"/>
      <c r="S133" s="7"/>
      <c r="T133" s="7"/>
      <c r="U133" s="7"/>
      <c r="V133" s="16"/>
      <c r="W133" s="12"/>
      <c r="X133" s="12"/>
      <c r="Y133" s="12"/>
      <c r="Z133" s="12"/>
      <c r="AA133" s="13"/>
      <c r="AB133" s="7"/>
      <c r="AC133" s="7"/>
      <c r="AD133" s="7"/>
      <c r="AE133" s="7"/>
      <c r="AF133" s="16"/>
    </row>
    <row r="134" spans="1:32" x14ac:dyDescent="0.3">
      <c r="A134" s="7">
        <v>9</v>
      </c>
      <c r="B134" s="7" t="s">
        <v>57</v>
      </c>
      <c r="C134" s="12"/>
      <c r="D134" s="12"/>
      <c r="E134" s="12"/>
      <c r="F134" s="12"/>
      <c r="G134" s="13"/>
      <c r="H134" s="7"/>
      <c r="I134" s="7"/>
      <c r="J134" s="7"/>
      <c r="K134" s="7"/>
      <c r="L134" s="16"/>
      <c r="M134" s="12"/>
      <c r="N134" s="12"/>
      <c r="O134" s="12"/>
      <c r="P134" s="12"/>
      <c r="Q134" s="13"/>
      <c r="R134" s="7"/>
      <c r="S134" s="7"/>
      <c r="T134" s="7"/>
      <c r="U134" s="7"/>
      <c r="V134" s="16"/>
      <c r="W134" s="12"/>
      <c r="X134" s="12"/>
      <c r="Y134" s="12"/>
      <c r="Z134" s="12"/>
      <c r="AA134" s="13"/>
      <c r="AB134" s="7"/>
      <c r="AC134" s="7"/>
      <c r="AD134" s="7"/>
      <c r="AE134" s="7"/>
      <c r="AF134" s="16"/>
    </row>
    <row r="135" spans="1:32" x14ac:dyDescent="0.3">
      <c r="A135" s="7">
        <v>10</v>
      </c>
      <c r="B135" s="7" t="s">
        <v>48</v>
      </c>
      <c r="C135" s="12"/>
      <c r="D135" s="12"/>
      <c r="E135" s="12"/>
      <c r="F135" s="12"/>
      <c r="G135" s="13"/>
      <c r="H135" s="7"/>
      <c r="I135" s="7"/>
      <c r="J135" s="7"/>
      <c r="K135" s="7"/>
      <c r="L135" s="16"/>
      <c r="M135" s="12"/>
      <c r="N135" s="12"/>
      <c r="O135" s="12"/>
      <c r="P135" s="12"/>
      <c r="Q135" s="13"/>
      <c r="R135" s="7"/>
      <c r="S135" s="7"/>
      <c r="T135" s="7"/>
      <c r="U135" s="7"/>
      <c r="V135" s="16"/>
      <c r="W135" s="12"/>
      <c r="X135" s="12"/>
      <c r="Y135" s="12"/>
      <c r="Z135" s="12"/>
      <c r="AA135" s="13"/>
      <c r="AB135" s="7"/>
      <c r="AC135" s="7"/>
      <c r="AD135" s="7"/>
      <c r="AE135" s="7"/>
      <c r="AF135" s="16"/>
    </row>
    <row r="136" spans="1:32" x14ac:dyDescent="0.3">
      <c r="A136" s="7">
        <v>11</v>
      </c>
      <c r="B136" s="7" t="s">
        <v>68</v>
      </c>
      <c r="C136" s="12"/>
      <c r="D136" s="12"/>
      <c r="E136" s="12"/>
      <c r="F136" s="12">
        <v>22</v>
      </c>
      <c r="G136" s="13">
        <v>1</v>
      </c>
      <c r="H136" s="7"/>
      <c r="I136" s="7"/>
      <c r="J136" s="7"/>
      <c r="K136" s="12">
        <v>22</v>
      </c>
      <c r="L136" s="13">
        <v>1</v>
      </c>
      <c r="M136" s="12"/>
      <c r="N136" s="12"/>
      <c r="O136" s="12"/>
      <c r="P136" s="12">
        <v>22</v>
      </c>
      <c r="Q136" s="13">
        <v>1</v>
      </c>
      <c r="R136" s="7"/>
      <c r="S136" s="7"/>
      <c r="T136" s="7"/>
      <c r="U136" s="12">
        <v>22</v>
      </c>
      <c r="V136" s="13">
        <v>1</v>
      </c>
      <c r="W136" s="12"/>
      <c r="X136" s="12"/>
      <c r="Y136" s="12"/>
      <c r="Z136" s="12"/>
      <c r="AA136" s="13"/>
      <c r="AB136" s="7"/>
      <c r="AC136" s="7"/>
      <c r="AD136" s="7"/>
      <c r="AE136" s="7"/>
      <c r="AF136" s="16"/>
    </row>
    <row r="137" spans="1:32" x14ac:dyDescent="0.3">
      <c r="A137" s="7">
        <v>12</v>
      </c>
      <c r="B137" s="7" t="s">
        <v>69</v>
      </c>
      <c r="C137" s="12"/>
      <c r="D137" s="12"/>
      <c r="E137" s="12"/>
      <c r="F137" s="12">
        <v>21</v>
      </c>
      <c r="G137" s="13">
        <v>1</v>
      </c>
      <c r="H137" s="7"/>
      <c r="I137" s="7"/>
      <c r="J137" s="7"/>
      <c r="K137" s="7">
        <v>21</v>
      </c>
      <c r="L137" s="16">
        <v>1</v>
      </c>
      <c r="M137" s="12"/>
      <c r="N137" s="12"/>
      <c r="O137" s="12"/>
      <c r="P137" s="12">
        <v>21</v>
      </c>
      <c r="Q137" s="13">
        <v>1</v>
      </c>
      <c r="R137" s="7"/>
      <c r="S137" s="7"/>
      <c r="T137" s="7"/>
      <c r="U137" s="7">
        <v>21</v>
      </c>
      <c r="V137" s="16">
        <v>1</v>
      </c>
      <c r="W137" s="12"/>
      <c r="X137" s="12"/>
      <c r="Y137" s="12"/>
      <c r="Z137" s="12"/>
      <c r="AA137" s="13"/>
      <c r="AB137" s="7"/>
      <c r="AC137" s="7"/>
      <c r="AD137" s="7"/>
      <c r="AE137" s="7"/>
      <c r="AF137" s="16"/>
    </row>
    <row r="138" spans="1:32" x14ac:dyDescent="0.3">
      <c r="A138" s="7">
        <v>13</v>
      </c>
      <c r="B138" s="7" t="s">
        <v>49</v>
      </c>
      <c r="C138" s="12"/>
      <c r="D138" s="12"/>
      <c r="E138" s="12"/>
      <c r="F138" s="12">
        <v>15</v>
      </c>
      <c r="G138" s="13">
        <v>1</v>
      </c>
      <c r="H138" s="7"/>
      <c r="I138" s="7"/>
      <c r="J138" s="7"/>
      <c r="K138" s="7">
        <v>15</v>
      </c>
      <c r="L138" s="16">
        <v>1</v>
      </c>
      <c r="M138" s="12"/>
      <c r="N138" s="12"/>
      <c r="O138" s="12"/>
      <c r="P138" s="12">
        <v>15</v>
      </c>
      <c r="Q138" s="13">
        <v>1</v>
      </c>
      <c r="R138" s="7"/>
      <c r="S138" s="7"/>
      <c r="T138" s="7"/>
      <c r="U138" s="7">
        <v>15</v>
      </c>
      <c r="V138" s="16">
        <v>1</v>
      </c>
      <c r="W138" s="12"/>
      <c r="X138" s="12"/>
      <c r="Y138" s="12"/>
      <c r="Z138" s="12"/>
      <c r="AA138" s="13"/>
      <c r="AB138" s="7"/>
      <c r="AC138" s="7"/>
      <c r="AD138" s="7"/>
      <c r="AE138" s="7"/>
      <c r="AF138" s="16"/>
    </row>
    <row r="139" spans="1:32" x14ac:dyDescent="0.3">
      <c r="A139" s="7">
        <v>14</v>
      </c>
      <c r="B139" s="7" t="s">
        <v>23</v>
      </c>
      <c r="C139" s="12"/>
      <c r="D139" s="12"/>
      <c r="E139" s="12"/>
      <c r="F139" s="12">
        <v>13</v>
      </c>
      <c r="G139" s="13">
        <v>1</v>
      </c>
      <c r="H139" s="7"/>
      <c r="I139" s="7"/>
      <c r="J139" s="7"/>
      <c r="K139" s="7">
        <v>13</v>
      </c>
      <c r="L139" s="16">
        <v>1</v>
      </c>
      <c r="M139" s="12"/>
      <c r="N139" s="12"/>
      <c r="O139" s="12"/>
      <c r="P139" s="12">
        <v>13</v>
      </c>
      <c r="Q139" s="13">
        <v>1</v>
      </c>
      <c r="R139" s="7"/>
      <c r="S139" s="7"/>
      <c r="T139" s="7"/>
      <c r="U139" s="7">
        <v>13</v>
      </c>
      <c r="V139" s="16">
        <v>1</v>
      </c>
      <c r="W139" s="12"/>
      <c r="X139" s="12"/>
      <c r="Y139" s="12"/>
      <c r="Z139" s="12"/>
      <c r="AA139" s="13"/>
      <c r="AB139" s="7"/>
      <c r="AC139" s="7"/>
      <c r="AD139" s="7"/>
      <c r="AE139" s="7"/>
      <c r="AF139" s="16"/>
    </row>
    <row r="140" spans="1:32" x14ac:dyDescent="0.3">
      <c r="A140" s="7">
        <v>15</v>
      </c>
      <c r="B140" s="7" t="s">
        <v>24</v>
      </c>
      <c r="C140" s="12"/>
      <c r="D140" s="12"/>
      <c r="E140" s="12"/>
      <c r="F140" s="12"/>
      <c r="G140" s="13"/>
      <c r="H140" s="7"/>
      <c r="I140" s="7"/>
      <c r="J140" s="7"/>
      <c r="K140" s="12"/>
      <c r="L140" s="13"/>
      <c r="M140" s="12"/>
      <c r="N140" s="12"/>
      <c r="O140" s="12"/>
      <c r="P140" s="12"/>
      <c r="Q140" s="13"/>
      <c r="R140" s="7"/>
      <c r="S140" s="7"/>
      <c r="T140" s="7"/>
      <c r="U140" s="12"/>
      <c r="V140" s="13"/>
      <c r="W140" s="12"/>
      <c r="X140" s="12"/>
      <c r="Y140" s="12"/>
      <c r="Z140" s="12"/>
      <c r="AA140" s="13"/>
      <c r="AB140" s="7"/>
      <c r="AC140" s="7"/>
      <c r="AD140" s="7"/>
      <c r="AE140" s="7"/>
      <c r="AF140" s="16"/>
    </row>
    <row r="141" spans="1:32" x14ac:dyDescent="0.3">
      <c r="A141" s="7">
        <v>16</v>
      </c>
      <c r="B141" s="7" t="s">
        <v>51</v>
      </c>
      <c r="C141" s="12"/>
      <c r="D141" s="12"/>
      <c r="E141" s="12"/>
      <c r="F141" s="12">
        <v>15</v>
      </c>
      <c r="G141" s="13">
        <v>1</v>
      </c>
      <c r="H141" s="7"/>
      <c r="I141" s="7"/>
      <c r="J141" s="7"/>
      <c r="K141" s="7">
        <v>15</v>
      </c>
      <c r="L141" s="16">
        <v>1</v>
      </c>
      <c r="M141" s="12"/>
      <c r="N141" s="12"/>
      <c r="O141" s="12"/>
      <c r="P141" s="12">
        <v>15</v>
      </c>
      <c r="Q141" s="13">
        <v>1</v>
      </c>
      <c r="R141" s="7"/>
      <c r="S141" s="7"/>
      <c r="T141" s="7"/>
      <c r="U141" s="7">
        <v>15</v>
      </c>
      <c r="V141" s="16">
        <v>1</v>
      </c>
      <c r="W141" s="12"/>
      <c r="X141" s="12"/>
      <c r="Y141" s="12"/>
      <c r="Z141" s="12"/>
      <c r="AA141" s="13"/>
      <c r="AB141" s="7"/>
      <c r="AC141" s="7"/>
      <c r="AD141" s="7"/>
      <c r="AE141" s="7"/>
      <c r="AF141" s="16"/>
    </row>
    <row r="142" spans="1:32" s="3" customFormat="1" x14ac:dyDescent="0.3">
      <c r="G142" s="18"/>
      <c r="L142" s="18"/>
      <c r="Q142" s="18"/>
      <c r="V142" s="18"/>
      <c r="AA142" s="18"/>
      <c r="AF142" s="18"/>
    </row>
    <row r="143" spans="1:32" s="2" customFormat="1" x14ac:dyDescent="0.3">
      <c r="A143" s="16"/>
      <c r="B143" s="16"/>
      <c r="C143" s="56" t="s">
        <v>78</v>
      </c>
      <c r="D143" s="56"/>
      <c r="E143" s="56"/>
      <c r="F143" s="56"/>
      <c r="G143" s="56"/>
      <c r="H143" s="58" t="s">
        <v>79</v>
      </c>
      <c r="I143" s="59"/>
      <c r="J143" s="59"/>
      <c r="K143" s="59"/>
      <c r="L143" s="62"/>
      <c r="M143" s="56" t="s">
        <v>96</v>
      </c>
      <c r="N143" s="56"/>
      <c r="O143" s="56"/>
      <c r="P143" s="56"/>
      <c r="Q143" s="56"/>
      <c r="R143" s="58" t="s">
        <v>81</v>
      </c>
      <c r="S143" s="59"/>
      <c r="T143" s="59"/>
      <c r="U143" s="59"/>
      <c r="V143" s="62"/>
    </row>
    <row r="144" spans="1:32" ht="90.6" x14ac:dyDescent="0.3">
      <c r="A144" s="7"/>
      <c r="B144" s="8" t="s">
        <v>4</v>
      </c>
      <c r="C144" s="9" t="s">
        <v>91</v>
      </c>
      <c r="D144" s="9" t="s">
        <v>92</v>
      </c>
      <c r="E144" s="9" t="s">
        <v>93</v>
      </c>
      <c r="F144" s="9" t="s">
        <v>94</v>
      </c>
      <c r="G144" s="10" t="s">
        <v>95</v>
      </c>
      <c r="H144" s="11" t="s">
        <v>91</v>
      </c>
      <c r="I144" s="11" t="s">
        <v>92</v>
      </c>
      <c r="J144" s="11" t="s">
        <v>93</v>
      </c>
      <c r="K144" s="11" t="s">
        <v>94</v>
      </c>
      <c r="L144" s="19" t="s">
        <v>95</v>
      </c>
      <c r="M144" s="9" t="s">
        <v>91</v>
      </c>
      <c r="N144" s="9" t="s">
        <v>92</v>
      </c>
      <c r="O144" s="9" t="s">
        <v>93</v>
      </c>
      <c r="P144" s="9" t="s">
        <v>94</v>
      </c>
      <c r="Q144" s="10" t="s">
        <v>95</v>
      </c>
      <c r="R144" s="11" t="s">
        <v>91</v>
      </c>
      <c r="S144" s="11" t="s">
        <v>92</v>
      </c>
      <c r="T144" s="11" t="s">
        <v>93</v>
      </c>
      <c r="U144" s="11" t="s">
        <v>94</v>
      </c>
      <c r="V144" s="19" t="s">
        <v>95</v>
      </c>
      <c r="W144" s="28"/>
      <c r="X144" s="28"/>
      <c r="Y144" s="28"/>
      <c r="Z144" s="28"/>
      <c r="AA144" s="29"/>
      <c r="AB144" s="28"/>
      <c r="AC144" s="28"/>
      <c r="AD144" s="28"/>
      <c r="AE144" s="28"/>
      <c r="AF144" s="29"/>
    </row>
    <row r="145" spans="1:22" x14ac:dyDescent="0.3">
      <c r="A145" s="7">
        <v>1</v>
      </c>
      <c r="B145" s="7" t="s">
        <v>17</v>
      </c>
      <c r="C145" s="12"/>
      <c r="D145" s="12"/>
      <c r="E145" s="12"/>
      <c r="F145" s="12">
        <v>5.19</v>
      </c>
      <c r="G145" s="13">
        <v>2</v>
      </c>
      <c r="H145" s="7"/>
      <c r="I145" s="7"/>
      <c r="J145" s="7"/>
      <c r="K145" s="7"/>
      <c r="L145" s="16"/>
      <c r="M145" s="12"/>
      <c r="N145" s="12"/>
      <c r="O145" s="12"/>
      <c r="P145" s="25"/>
      <c r="Q145" s="13"/>
      <c r="R145" s="7"/>
      <c r="S145" s="7"/>
      <c r="T145" s="7"/>
      <c r="U145" s="7"/>
      <c r="V145" s="16"/>
    </row>
    <row r="146" spans="1:22" x14ac:dyDescent="0.3">
      <c r="A146" s="7">
        <v>2</v>
      </c>
      <c r="B146" s="7" t="s">
        <v>46</v>
      </c>
      <c r="C146" s="12"/>
      <c r="D146" s="12"/>
      <c r="E146" s="12"/>
      <c r="F146" s="12">
        <v>6</v>
      </c>
      <c r="G146" s="13">
        <v>1</v>
      </c>
      <c r="H146" s="7"/>
      <c r="I146" s="7"/>
      <c r="J146" s="7"/>
      <c r="K146" s="7"/>
      <c r="L146" s="16"/>
      <c r="M146" s="12"/>
      <c r="N146" s="12"/>
      <c r="O146" s="12"/>
      <c r="P146" s="12"/>
      <c r="Q146" s="13"/>
      <c r="R146" s="7"/>
      <c r="S146" s="7"/>
      <c r="T146" s="7"/>
      <c r="U146" s="7"/>
      <c r="V146" s="16"/>
    </row>
    <row r="147" spans="1:22" x14ac:dyDescent="0.3">
      <c r="A147" s="7">
        <v>3</v>
      </c>
      <c r="B147" s="7" t="s">
        <v>29</v>
      </c>
      <c r="C147" s="12"/>
      <c r="D147" s="12"/>
      <c r="E147" s="12"/>
      <c r="F147" s="12"/>
      <c r="G147" s="13"/>
      <c r="H147" s="7"/>
      <c r="I147" s="7"/>
      <c r="J147" s="7"/>
      <c r="K147" s="7"/>
      <c r="L147" s="16"/>
      <c r="M147" s="12"/>
      <c r="N147" s="12"/>
      <c r="O147" s="12"/>
      <c r="P147" s="12"/>
      <c r="Q147" s="13"/>
      <c r="R147" s="7"/>
      <c r="S147" s="7"/>
      <c r="T147" s="7"/>
      <c r="U147" s="7"/>
      <c r="V147" s="16"/>
    </row>
    <row r="148" spans="1:22" x14ac:dyDescent="0.3">
      <c r="A148" s="7">
        <v>4</v>
      </c>
      <c r="B148" s="7" t="s">
        <v>82</v>
      </c>
      <c r="C148" s="12"/>
      <c r="D148" s="12"/>
      <c r="E148" s="12"/>
      <c r="F148" s="12">
        <v>12.17</v>
      </c>
      <c r="G148" s="13">
        <v>2</v>
      </c>
      <c r="H148" s="7"/>
      <c r="I148" s="7"/>
      <c r="J148" s="7"/>
      <c r="K148" s="7"/>
      <c r="L148" s="16"/>
      <c r="M148" s="12"/>
      <c r="N148" s="12"/>
      <c r="O148" s="12"/>
      <c r="P148" s="12"/>
      <c r="Q148" s="13"/>
      <c r="R148" s="7"/>
      <c r="S148" s="7"/>
      <c r="T148" s="7"/>
      <c r="U148" s="7"/>
      <c r="V148" s="16"/>
    </row>
    <row r="149" spans="1:22" x14ac:dyDescent="0.3">
      <c r="A149" s="7">
        <v>5</v>
      </c>
      <c r="B149" s="7" t="s">
        <v>64</v>
      </c>
      <c r="C149" s="12"/>
      <c r="D149" s="12"/>
      <c r="E149" s="12"/>
      <c r="F149" s="12">
        <v>19</v>
      </c>
      <c r="G149" s="13">
        <v>1</v>
      </c>
      <c r="H149" s="7"/>
      <c r="I149" s="7"/>
      <c r="J149" s="7"/>
      <c r="K149" s="7"/>
      <c r="L149" s="16"/>
      <c r="M149" s="12"/>
      <c r="N149" s="12"/>
      <c r="O149" s="12"/>
      <c r="P149" s="12"/>
      <c r="Q149" s="13"/>
      <c r="R149" s="7"/>
      <c r="S149" s="7"/>
      <c r="T149" s="7"/>
      <c r="U149" s="7"/>
      <c r="V149" s="16"/>
    </row>
    <row r="150" spans="1:22" x14ac:dyDescent="0.3">
      <c r="A150" s="7">
        <v>6</v>
      </c>
      <c r="B150" s="7" t="s">
        <v>83</v>
      </c>
      <c r="C150" s="12"/>
      <c r="D150" s="12"/>
      <c r="E150" s="12"/>
      <c r="F150" s="12">
        <v>8</v>
      </c>
      <c r="G150" s="13">
        <v>1</v>
      </c>
      <c r="H150" s="7"/>
      <c r="I150" s="7"/>
      <c r="J150" s="7"/>
      <c r="K150" s="7"/>
      <c r="L150" s="16"/>
      <c r="M150" s="12"/>
      <c r="N150" s="12"/>
      <c r="O150" s="12"/>
      <c r="P150" s="12"/>
      <c r="Q150" s="13"/>
      <c r="R150" s="7"/>
      <c r="S150" s="7"/>
      <c r="T150" s="7"/>
      <c r="U150" s="7"/>
      <c r="V150" s="16"/>
    </row>
    <row r="151" spans="1:22" x14ac:dyDescent="0.3">
      <c r="A151" s="7">
        <v>7</v>
      </c>
      <c r="B151" s="7" t="s">
        <v>66</v>
      </c>
      <c r="C151" s="12"/>
      <c r="D151" s="12"/>
      <c r="E151" s="12"/>
      <c r="F151" s="12"/>
      <c r="G151" s="13"/>
      <c r="H151" s="7"/>
      <c r="I151" s="7"/>
      <c r="J151" s="7"/>
      <c r="K151" s="7"/>
      <c r="L151" s="16"/>
      <c r="M151" s="12"/>
      <c r="N151" s="12"/>
      <c r="O151" s="12"/>
      <c r="P151" s="12"/>
      <c r="Q151" s="13"/>
      <c r="R151" s="7"/>
      <c r="S151" s="7"/>
      <c r="T151" s="7"/>
      <c r="U151" s="7"/>
      <c r="V151" s="16"/>
    </row>
    <row r="152" spans="1:22" x14ac:dyDescent="0.3">
      <c r="A152" s="7">
        <v>8</v>
      </c>
      <c r="B152" s="7" t="s">
        <v>68</v>
      </c>
      <c r="C152" s="12"/>
      <c r="D152" s="12"/>
      <c r="E152" s="12"/>
      <c r="F152" s="12">
        <v>14</v>
      </c>
      <c r="G152" s="13">
        <v>1</v>
      </c>
      <c r="H152" s="7"/>
      <c r="I152" s="7"/>
      <c r="J152" s="7"/>
      <c r="K152" s="7"/>
      <c r="L152" s="16"/>
      <c r="M152" s="12"/>
      <c r="N152" s="12"/>
      <c r="O152" s="12"/>
      <c r="P152" s="12"/>
      <c r="Q152" s="13"/>
      <c r="R152" s="7"/>
      <c r="S152" s="7"/>
      <c r="T152" s="7"/>
      <c r="U152" s="7"/>
      <c r="V152" s="16"/>
    </row>
    <row r="153" spans="1:22" x14ac:dyDescent="0.3">
      <c r="A153" s="7">
        <v>9</v>
      </c>
      <c r="B153" s="7" t="s">
        <v>69</v>
      </c>
      <c r="C153" s="12"/>
      <c r="D153" s="12"/>
      <c r="E153" s="12"/>
      <c r="F153" s="12"/>
      <c r="G153" s="13"/>
      <c r="H153" s="7"/>
      <c r="I153" s="7"/>
      <c r="J153" s="7"/>
      <c r="K153" s="7"/>
      <c r="L153" s="16"/>
      <c r="M153" s="12"/>
      <c r="N153" s="12"/>
      <c r="O153" s="12"/>
      <c r="P153" s="12"/>
      <c r="Q153" s="13"/>
      <c r="R153" s="7"/>
      <c r="S153" s="7"/>
      <c r="T153" s="7"/>
      <c r="U153" s="7"/>
      <c r="V153" s="16"/>
    </row>
    <row r="154" spans="1:22" x14ac:dyDescent="0.3">
      <c r="A154" s="7">
        <v>10</v>
      </c>
      <c r="B154" s="7" t="s">
        <v>49</v>
      </c>
      <c r="C154" s="12"/>
      <c r="D154" s="12"/>
      <c r="E154" s="12"/>
      <c r="F154" s="12"/>
      <c r="G154" s="13"/>
      <c r="H154" s="7"/>
      <c r="I154" s="7"/>
      <c r="J154" s="7"/>
      <c r="K154" s="7"/>
      <c r="L154" s="16"/>
      <c r="M154" s="12"/>
      <c r="N154" s="12"/>
      <c r="O154" s="12"/>
      <c r="P154" s="12"/>
      <c r="Q154" s="13"/>
      <c r="R154" s="7"/>
      <c r="S154" s="7"/>
      <c r="T154" s="7"/>
      <c r="U154" s="7"/>
      <c r="V154" s="16"/>
    </row>
    <row r="155" spans="1:22" x14ac:dyDescent="0.3">
      <c r="A155" s="7">
        <v>11</v>
      </c>
      <c r="B155" s="7" t="s">
        <v>47</v>
      </c>
      <c r="C155" s="12"/>
      <c r="D155" s="12"/>
      <c r="E155" s="12"/>
      <c r="F155" s="12">
        <v>18</v>
      </c>
      <c r="G155" s="13">
        <v>1</v>
      </c>
      <c r="H155" s="7"/>
      <c r="I155" s="7"/>
      <c r="J155" s="7"/>
      <c r="K155" s="7"/>
      <c r="L155" s="16"/>
      <c r="M155" s="12"/>
      <c r="N155" s="12"/>
      <c r="O155" s="12"/>
      <c r="P155" s="12"/>
      <c r="Q155" s="13"/>
      <c r="R155" s="7"/>
      <c r="S155" s="7"/>
      <c r="T155" s="7"/>
      <c r="U155" s="7"/>
      <c r="V155" s="16"/>
    </row>
    <row r="156" spans="1:22" x14ac:dyDescent="0.3">
      <c r="A156" s="7">
        <v>12</v>
      </c>
      <c r="B156" s="7" t="s">
        <v>84</v>
      </c>
      <c r="C156" s="12"/>
      <c r="D156" s="12"/>
      <c r="E156" s="12"/>
      <c r="F156" s="12"/>
      <c r="G156" s="13"/>
      <c r="H156" s="7"/>
      <c r="I156" s="7"/>
      <c r="J156" s="7"/>
      <c r="K156" s="7"/>
      <c r="L156" s="16"/>
      <c r="M156" s="12"/>
      <c r="N156" s="12"/>
      <c r="O156" s="12"/>
      <c r="P156" s="12"/>
      <c r="Q156" s="13"/>
      <c r="R156" s="7"/>
      <c r="S156" s="7"/>
      <c r="T156" s="7"/>
      <c r="U156" s="7"/>
      <c r="V156" s="16"/>
    </row>
    <row r="157" spans="1:22" x14ac:dyDescent="0.3">
      <c r="A157" s="7">
        <v>13</v>
      </c>
      <c r="B157" s="7" t="s">
        <v>48</v>
      </c>
      <c r="C157" s="12"/>
      <c r="D157" s="12"/>
      <c r="E157" s="12"/>
      <c r="F157" s="12"/>
      <c r="G157" s="13"/>
      <c r="H157" s="7"/>
      <c r="I157" s="7"/>
      <c r="J157" s="7"/>
      <c r="K157" s="7"/>
      <c r="L157" s="16"/>
      <c r="M157" s="12"/>
      <c r="N157" s="12"/>
      <c r="O157" s="12"/>
      <c r="P157" s="12"/>
      <c r="Q157" s="13"/>
      <c r="R157" s="7"/>
      <c r="S157" s="7"/>
      <c r="T157" s="7"/>
      <c r="U157" s="7"/>
      <c r="V157" s="16"/>
    </row>
    <row r="158" spans="1:22" x14ac:dyDescent="0.3">
      <c r="A158" s="7">
        <v>14</v>
      </c>
      <c r="B158" s="7" t="s">
        <v>24</v>
      </c>
      <c r="C158" s="12"/>
      <c r="D158" s="12"/>
      <c r="E158" s="12"/>
      <c r="F158" s="12">
        <v>13</v>
      </c>
      <c r="G158" s="13">
        <v>1</v>
      </c>
      <c r="H158" s="7"/>
      <c r="I158" s="7"/>
      <c r="J158" s="7"/>
      <c r="K158" s="7"/>
      <c r="L158" s="16"/>
      <c r="M158" s="12"/>
      <c r="N158" s="12"/>
      <c r="O158" s="12"/>
      <c r="P158" s="12"/>
      <c r="Q158" s="13"/>
      <c r="R158" s="7"/>
      <c r="S158" s="7"/>
      <c r="T158" s="7"/>
      <c r="U158" s="7"/>
      <c r="V158" s="16"/>
    </row>
    <row r="159" spans="1:22" x14ac:dyDescent="0.3">
      <c r="A159" s="7">
        <v>15</v>
      </c>
      <c r="B159" s="7" t="s">
        <v>51</v>
      </c>
      <c r="C159" s="12"/>
      <c r="D159" s="12"/>
      <c r="E159" s="12"/>
      <c r="F159" s="12">
        <v>18</v>
      </c>
      <c r="G159" s="13">
        <v>1</v>
      </c>
      <c r="H159" s="7"/>
      <c r="I159" s="7"/>
      <c r="J159" s="7"/>
      <c r="K159" s="7"/>
      <c r="L159" s="16"/>
      <c r="M159" s="12"/>
      <c r="N159" s="12"/>
      <c r="O159" s="12"/>
      <c r="P159" s="12"/>
      <c r="Q159" s="13"/>
      <c r="R159" s="7"/>
      <c r="S159" s="7"/>
      <c r="T159" s="7"/>
      <c r="U159" s="7"/>
      <c r="V159" s="16"/>
    </row>
    <row r="160" spans="1:22" x14ac:dyDescent="0.3">
      <c r="A160" s="7">
        <v>16</v>
      </c>
      <c r="B160" s="7" t="s">
        <v>85</v>
      </c>
      <c r="C160" s="12"/>
      <c r="D160" s="12"/>
      <c r="E160" s="12"/>
      <c r="F160" s="12"/>
      <c r="G160" s="13"/>
      <c r="H160" s="7"/>
      <c r="I160" s="7"/>
      <c r="J160" s="7"/>
      <c r="K160" s="7"/>
      <c r="L160" s="16"/>
      <c r="M160" s="12"/>
      <c r="N160" s="12"/>
      <c r="O160" s="12"/>
      <c r="P160" s="12"/>
      <c r="Q160" s="13"/>
      <c r="R160" s="7"/>
      <c r="S160" s="7"/>
      <c r="T160" s="7"/>
      <c r="U160" s="7"/>
      <c r="V160" s="16"/>
    </row>
    <row r="161" spans="1:32" s="3" customFormat="1" x14ac:dyDescent="0.3">
      <c r="G161" s="18"/>
      <c r="L161" s="18"/>
      <c r="Q161" s="18"/>
      <c r="V161" s="18"/>
      <c r="AA161" s="18"/>
      <c r="AF161" s="18"/>
    </row>
    <row r="162" spans="1:32" s="2" customFormat="1" x14ac:dyDescent="0.3">
      <c r="A162" s="16"/>
      <c r="B162" s="16"/>
      <c r="C162" s="60" t="s">
        <v>86</v>
      </c>
      <c r="D162" s="61"/>
      <c r="E162" s="61"/>
      <c r="F162" s="61"/>
      <c r="G162" s="63"/>
      <c r="H162" s="58" t="s">
        <v>102</v>
      </c>
      <c r="I162" s="59"/>
      <c r="J162" s="59"/>
      <c r="K162" s="59"/>
      <c r="L162" s="62"/>
      <c r="M162" s="60"/>
      <c r="N162" s="61"/>
      <c r="O162" s="61"/>
      <c r="P162" s="61"/>
      <c r="Q162" s="63"/>
      <c r="R162" s="58"/>
      <c r="S162" s="59"/>
      <c r="T162" s="59"/>
      <c r="U162" s="59"/>
      <c r="V162" s="62"/>
    </row>
    <row r="163" spans="1:32" ht="90.6" x14ac:dyDescent="0.3">
      <c r="A163" s="7"/>
      <c r="B163" s="8" t="s">
        <v>4</v>
      </c>
      <c r="C163" s="9" t="s">
        <v>91</v>
      </c>
      <c r="D163" s="9" t="s">
        <v>92</v>
      </c>
      <c r="E163" s="9" t="s">
        <v>93</v>
      </c>
      <c r="F163" s="9" t="s">
        <v>94</v>
      </c>
      <c r="G163" s="10" t="s">
        <v>95</v>
      </c>
      <c r="H163" s="11" t="s">
        <v>91</v>
      </c>
      <c r="I163" s="11" t="s">
        <v>92</v>
      </c>
      <c r="J163" s="11" t="s">
        <v>93</v>
      </c>
      <c r="K163" s="11" t="s">
        <v>94</v>
      </c>
      <c r="L163" s="19" t="s">
        <v>95</v>
      </c>
      <c r="M163" s="9"/>
      <c r="N163" s="9"/>
      <c r="O163" s="9"/>
      <c r="P163" s="9"/>
      <c r="Q163" s="10"/>
      <c r="R163" s="11"/>
      <c r="S163" s="11"/>
      <c r="T163" s="11"/>
      <c r="U163" s="11"/>
      <c r="V163" s="19"/>
      <c r="W163" s="28"/>
      <c r="X163" s="28"/>
      <c r="Y163" s="28"/>
      <c r="Z163" s="28"/>
      <c r="AA163" s="29"/>
      <c r="AB163" s="28"/>
      <c r="AC163" s="28"/>
      <c r="AD163" s="28"/>
      <c r="AE163" s="28"/>
      <c r="AF163" s="29"/>
    </row>
    <row r="164" spans="1:32" x14ac:dyDescent="0.3">
      <c r="A164" s="7">
        <v>1</v>
      </c>
      <c r="B164" s="7" t="s">
        <v>17</v>
      </c>
      <c r="C164" s="12"/>
      <c r="D164" s="12"/>
      <c r="E164" s="12"/>
      <c r="F164" s="12">
        <v>6.13</v>
      </c>
      <c r="G164" s="13">
        <v>2</v>
      </c>
      <c r="H164" s="7"/>
      <c r="I164" s="7"/>
      <c r="J164" s="7"/>
      <c r="K164" s="26">
        <v>8.1300000000000008</v>
      </c>
      <c r="L164" s="27">
        <v>2</v>
      </c>
      <c r="M164" s="12"/>
      <c r="N164" s="12"/>
      <c r="O164" s="12"/>
      <c r="P164" s="12"/>
      <c r="Q164" s="13"/>
      <c r="R164" s="7"/>
      <c r="S164" s="7"/>
      <c r="T164" s="7"/>
      <c r="U164" s="7"/>
      <c r="V164" s="16"/>
    </row>
    <row r="165" spans="1:32" x14ac:dyDescent="0.3">
      <c r="A165" s="7">
        <v>2</v>
      </c>
      <c r="B165" s="7" t="s">
        <v>46</v>
      </c>
      <c r="C165" s="12"/>
      <c r="D165" s="12"/>
      <c r="E165" s="12"/>
      <c r="F165" s="12"/>
      <c r="G165" s="13"/>
      <c r="H165" s="7"/>
      <c r="I165" s="7"/>
      <c r="J165" s="7"/>
      <c r="K165" s="26"/>
      <c r="L165" s="27"/>
      <c r="M165" s="12"/>
      <c r="N165" s="12"/>
      <c r="O165" s="12"/>
      <c r="P165" s="12"/>
      <c r="Q165" s="13"/>
      <c r="R165" s="7"/>
      <c r="S165" s="7"/>
      <c r="T165" s="7"/>
      <c r="U165" s="7"/>
      <c r="V165" s="16"/>
    </row>
    <row r="166" spans="1:32" x14ac:dyDescent="0.3">
      <c r="A166" s="7">
        <v>3</v>
      </c>
      <c r="B166" s="7" t="s">
        <v>29</v>
      </c>
      <c r="C166" s="12">
        <v>14</v>
      </c>
      <c r="D166" s="12"/>
      <c r="E166" s="12"/>
      <c r="F166" s="12"/>
      <c r="G166" s="13">
        <v>1</v>
      </c>
      <c r="H166" s="7"/>
      <c r="I166" s="7"/>
      <c r="J166" s="7"/>
      <c r="K166" s="7">
        <v>14</v>
      </c>
      <c r="L166" s="16">
        <v>1</v>
      </c>
      <c r="M166" s="12"/>
      <c r="N166" s="12"/>
      <c r="O166" s="12"/>
      <c r="P166" s="12"/>
      <c r="Q166" s="13"/>
      <c r="R166" s="7"/>
      <c r="S166" s="7"/>
      <c r="T166" s="7"/>
      <c r="U166" s="7"/>
      <c r="V166" s="16"/>
    </row>
    <row r="167" spans="1:32" x14ac:dyDescent="0.3">
      <c r="A167" s="7">
        <v>4</v>
      </c>
      <c r="B167" s="7" t="s">
        <v>82</v>
      </c>
      <c r="C167" s="12"/>
      <c r="D167" s="12"/>
      <c r="E167" s="12"/>
      <c r="F167" s="12">
        <v>6</v>
      </c>
      <c r="G167" s="13">
        <v>1</v>
      </c>
      <c r="H167" s="7"/>
      <c r="I167" s="7"/>
      <c r="J167" s="7"/>
      <c r="K167" s="7">
        <v>18</v>
      </c>
      <c r="L167" s="16">
        <v>1</v>
      </c>
      <c r="M167" s="12"/>
      <c r="N167" s="12"/>
      <c r="O167" s="12"/>
      <c r="P167" s="12"/>
      <c r="Q167" s="13"/>
      <c r="R167" s="7"/>
      <c r="S167" s="7"/>
      <c r="T167" s="7"/>
      <c r="U167" s="7"/>
      <c r="V167" s="16"/>
    </row>
    <row r="168" spans="1:32" x14ac:dyDescent="0.3">
      <c r="A168" s="7">
        <v>5</v>
      </c>
      <c r="B168" s="7" t="s">
        <v>64</v>
      </c>
      <c r="C168" s="12"/>
      <c r="D168" s="12"/>
      <c r="E168" s="12"/>
      <c r="F168" s="12">
        <v>22</v>
      </c>
      <c r="G168" s="13">
        <v>1</v>
      </c>
      <c r="H168" s="7"/>
      <c r="I168" s="7"/>
      <c r="J168" s="7"/>
      <c r="K168" s="7">
        <v>22</v>
      </c>
      <c r="L168" s="16">
        <v>1</v>
      </c>
      <c r="M168" s="12"/>
      <c r="N168" s="12"/>
      <c r="O168" s="12"/>
      <c r="P168" s="12"/>
      <c r="Q168" s="13"/>
      <c r="R168" s="7"/>
      <c r="S168" s="7"/>
      <c r="T168" s="7"/>
      <c r="U168" s="7"/>
      <c r="V168" s="16"/>
    </row>
    <row r="169" spans="1:32" x14ac:dyDescent="0.3">
      <c r="A169" s="7">
        <v>6</v>
      </c>
      <c r="B169" s="7" t="s">
        <v>65</v>
      </c>
      <c r="C169" s="12"/>
      <c r="D169" s="12"/>
      <c r="E169" s="12"/>
      <c r="F169" s="12">
        <v>14</v>
      </c>
      <c r="G169" s="13">
        <v>1</v>
      </c>
      <c r="H169" s="7"/>
      <c r="I169" s="7"/>
      <c r="J169" s="7"/>
      <c r="K169" s="7">
        <v>13</v>
      </c>
      <c r="L169" s="16">
        <v>1</v>
      </c>
      <c r="M169" s="12"/>
      <c r="N169" s="12"/>
      <c r="O169" s="12"/>
      <c r="P169" s="12"/>
      <c r="Q169" s="13"/>
      <c r="R169" s="7"/>
      <c r="S169" s="7"/>
      <c r="T169" s="7"/>
      <c r="U169" s="7"/>
      <c r="V169" s="16"/>
    </row>
    <row r="170" spans="1:32" x14ac:dyDescent="0.3">
      <c r="A170" s="7">
        <v>7</v>
      </c>
      <c r="B170" s="7" t="s">
        <v>66</v>
      </c>
      <c r="C170" s="12"/>
      <c r="D170" s="12"/>
      <c r="E170" s="12"/>
      <c r="F170" s="12">
        <v>12</v>
      </c>
      <c r="G170" s="13">
        <v>1</v>
      </c>
      <c r="H170" s="7"/>
      <c r="I170" s="7"/>
      <c r="J170" s="7"/>
      <c r="K170" s="7">
        <v>12</v>
      </c>
      <c r="L170" s="16">
        <v>1</v>
      </c>
      <c r="M170" s="12"/>
      <c r="N170" s="12"/>
      <c r="O170" s="12"/>
      <c r="P170" s="12"/>
      <c r="Q170" s="13"/>
      <c r="R170" s="7"/>
      <c r="S170" s="7"/>
      <c r="T170" s="7"/>
      <c r="U170" s="7"/>
      <c r="V170" s="16"/>
    </row>
    <row r="171" spans="1:32" x14ac:dyDescent="0.3">
      <c r="A171" s="7">
        <v>8</v>
      </c>
      <c r="B171" s="7" t="s">
        <v>68</v>
      </c>
      <c r="C171" s="12"/>
      <c r="D171" s="12"/>
      <c r="E171" s="12"/>
      <c r="F171" s="12">
        <v>20</v>
      </c>
      <c r="G171" s="13">
        <v>1</v>
      </c>
      <c r="H171" s="7"/>
      <c r="I171" s="7"/>
      <c r="J171" s="7"/>
      <c r="K171" s="7">
        <v>20</v>
      </c>
      <c r="L171" s="16">
        <v>1</v>
      </c>
      <c r="M171" s="12"/>
      <c r="N171" s="12"/>
      <c r="O171" s="12"/>
      <c r="P171" s="12"/>
      <c r="Q171" s="13"/>
      <c r="R171" s="7"/>
      <c r="S171" s="7"/>
      <c r="T171" s="7"/>
      <c r="U171" s="7"/>
      <c r="V171" s="16"/>
    </row>
    <row r="172" spans="1:32" x14ac:dyDescent="0.3">
      <c r="A172" s="7">
        <v>9</v>
      </c>
      <c r="B172" s="7" t="s">
        <v>69</v>
      </c>
      <c r="C172" s="12"/>
      <c r="D172" s="12"/>
      <c r="E172" s="12"/>
      <c r="F172" s="12">
        <v>19</v>
      </c>
      <c r="G172" s="13">
        <v>1</v>
      </c>
      <c r="H172" s="7"/>
      <c r="I172" s="7"/>
      <c r="J172" s="7"/>
      <c r="K172" s="7">
        <v>19</v>
      </c>
      <c r="L172" s="16">
        <v>1</v>
      </c>
      <c r="M172" s="12"/>
      <c r="N172" s="12"/>
      <c r="O172" s="12"/>
      <c r="P172" s="12"/>
      <c r="Q172" s="13"/>
      <c r="R172" s="7"/>
      <c r="S172" s="7"/>
      <c r="T172" s="7"/>
      <c r="U172" s="7"/>
      <c r="V172" s="16"/>
      <c r="AA172" s="5"/>
      <c r="AF172" s="5"/>
    </row>
    <row r="173" spans="1:32" x14ac:dyDescent="0.3">
      <c r="A173" s="7">
        <v>10</v>
      </c>
      <c r="B173" s="7" t="s">
        <v>49</v>
      </c>
      <c r="C173" s="12"/>
      <c r="D173" s="12"/>
      <c r="E173" s="12"/>
      <c r="F173" s="12"/>
      <c r="G173" s="13"/>
      <c r="H173" s="7"/>
      <c r="I173" s="7"/>
      <c r="J173" s="7"/>
      <c r="K173" s="7">
        <v>14</v>
      </c>
      <c r="L173" s="16">
        <v>1</v>
      </c>
      <c r="M173" s="12"/>
      <c r="N173" s="12"/>
      <c r="O173" s="12"/>
      <c r="P173" s="12"/>
      <c r="Q173" s="13"/>
      <c r="R173" s="7"/>
      <c r="S173" s="7"/>
      <c r="T173" s="7"/>
      <c r="U173" s="7"/>
      <c r="V173" s="16"/>
      <c r="AA173" s="5"/>
      <c r="AF173" s="5"/>
    </row>
    <row r="174" spans="1:32" x14ac:dyDescent="0.3">
      <c r="A174" s="7">
        <v>11</v>
      </c>
      <c r="B174" s="7" t="s">
        <v>47</v>
      </c>
      <c r="C174" s="12"/>
      <c r="D174" s="12"/>
      <c r="E174" s="12"/>
      <c r="F174" s="12">
        <v>21</v>
      </c>
      <c r="G174" s="13">
        <v>1</v>
      </c>
      <c r="H174" s="7"/>
      <c r="I174" s="7"/>
      <c r="J174" s="7"/>
      <c r="K174" s="7">
        <v>21</v>
      </c>
      <c r="L174" s="16">
        <v>1</v>
      </c>
      <c r="M174" s="12"/>
      <c r="N174" s="12"/>
      <c r="O174" s="12"/>
      <c r="P174" s="12"/>
      <c r="Q174" s="13"/>
      <c r="R174" s="7"/>
      <c r="S174" s="7"/>
      <c r="T174" s="7"/>
      <c r="U174" s="7"/>
      <c r="V174" s="16"/>
      <c r="AA174" s="5"/>
      <c r="AF174" s="5"/>
    </row>
    <row r="175" spans="1:32" x14ac:dyDescent="0.3">
      <c r="A175" s="7">
        <v>12</v>
      </c>
      <c r="B175" s="7" t="s">
        <v>57</v>
      </c>
      <c r="C175" s="12"/>
      <c r="D175" s="12"/>
      <c r="E175" s="12"/>
      <c r="F175" s="12" t="s">
        <v>140</v>
      </c>
      <c r="G175" s="13">
        <v>4</v>
      </c>
      <c r="H175" s="7"/>
      <c r="I175" s="7"/>
      <c r="J175" s="7"/>
      <c r="K175" s="12" t="s">
        <v>140</v>
      </c>
      <c r="L175" s="13">
        <v>4</v>
      </c>
      <c r="M175" s="12"/>
      <c r="N175" s="12"/>
      <c r="O175" s="12"/>
      <c r="P175" s="12"/>
      <c r="Q175" s="13"/>
      <c r="R175" s="7"/>
      <c r="S175" s="7"/>
      <c r="T175" s="7"/>
      <c r="U175" s="7"/>
      <c r="V175" s="16"/>
      <c r="AA175" s="5"/>
      <c r="AF175" s="5"/>
    </row>
    <row r="176" spans="1:32" x14ac:dyDescent="0.3">
      <c r="A176" s="7">
        <v>13</v>
      </c>
      <c r="B176" s="7" t="s">
        <v>48</v>
      </c>
      <c r="C176" s="12"/>
      <c r="D176" s="12"/>
      <c r="E176" s="12"/>
      <c r="F176" s="12">
        <v>15</v>
      </c>
      <c r="G176" s="13">
        <v>1</v>
      </c>
      <c r="H176" s="7"/>
      <c r="I176" s="7"/>
      <c r="J176" s="7"/>
      <c r="K176" s="7">
        <v>15</v>
      </c>
      <c r="L176" s="16">
        <v>1</v>
      </c>
      <c r="M176" s="12"/>
      <c r="N176" s="12"/>
      <c r="O176" s="12"/>
      <c r="P176" s="12"/>
      <c r="Q176" s="13"/>
      <c r="R176" s="7"/>
      <c r="S176" s="7"/>
      <c r="T176" s="7"/>
      <c r="U176" s="7"/>
      <c r="V176" s="16"/>
      <c r="AA176" s="5"/>
      <c r="AF176" s="5"/>
    </row>
    <row r="177" spans="1:32" x14ac:dyDescent="0.3">
      <c r="A177" s="7">
        <v>14</v>
      </c>
      <c r="B177" s="7" t="s">
        <v>24</v>
      </c>
      <c r="C177" s="12"/>
      <c r="D177" s="12"/>
      <c r="E177" s="12"/>
      <c r="F177" s="12"/>
      <c r="G177" s="13"/>
      <c r="H177" s="7"/>
      <c r="I177" s="7"/>
      <c r="J177" s="7"/>
      <c r="K177" s="7"/>
      <c r="L177" s="16"/>
      <c r="M177" s="12"/>
      <c r="N177" s="12"/>
      <c r="O177" s="12"/>
      <c r="P177" s="12"/>
      <c r="Q177" s="13"/>
      <c r="R177" s="7"/>
      <c r="S177" s="7"/>
      <c r="T177" s="7"/>
      <c r="U177" s="7"/>
      <c r="V177" s="16"/>
      <c r="AA177" s="5"/>
      <c r="AF177" s="5"/>
    </row>
    <row r="178" spans="1:32" x14ac:dyDescent="0.3">
      <c r="A178" s="7">
        <v>15</v>
      </c>
      <c r="B178" s="7" t="s">
        <v>51</v>
      </c>
      <c r="C178" s="12"/>
      <c r="D178" s="12"/>
      <c r="E178" s="12"/>
      <c r="F178" s="12">
        <v>18</v>
      </c>
      <c r="G178" s="13">
        <v>1</v>
      </c>
      <c r="H178" s="7"/>
      <c r="I178" s="7"/>
      <c r="J178" s="7"/>
      <c r="K178" s="7">
        <v>18</v>
      </c>
      <c r="L178" s="16">
        <v>1</v>
      </c>
      <c r="M178" s="12"/>
      <c r="N178" s="12"/>
      <c r="O178" s="12"/>
      <c r="P178" s="12"/>
      <c r="Q178" s="13"/>
      <c r="R178" s="7"/>
      <c r="S178" s="7"/>
      <c r="T178" s="7"/>
      <c r="U178" s="7"/>
      <c r="V178" s="16"/>
      <c r="AA178" s="5"/>
      <c r="AF178" s="5"/>
    </row>
    <row r="179" spans="1:32" x14ac:dyDescent="0.3">
      <c r="A179" s="7">
        <v>16</v>
      </c>
      <c r="B179" s="7" t="s">
        <v>85</v>
      </c>
      <c r="C179" s="12"/>
      <c r="D179" s="12"/>
      <c r="E179" s="12"/>
      <c r="F179" s="12"/>
      <c r="G179" s="13"/>
      <c r="H179" s="7"/>
      <c r="I179" s="7"/>
      <c r="J179" s="7"/>
      <c r="K179" s="7"/>
      <c r="L179" s="16"/>
      <c r="M179" s="12"/>
      <c r="N179" s="12"/>
      <c r="O179" s="12"/>
      <c r="P179" s="12"/>
      <c r="Q179" s="13"/>
      <c r="R179" s="7"/>
      <c r="S179" s="7"/>
      <c r="T179" s="7"/>
      <c r="U179" s="7"/>
      <c r="V179" s="16"/>
      <c r="AA179" s="5"/>
      <c r="AF179" s="5"/>
    </row>
    <row r="180" spans="1:32" x14ac:dyDescent="0.3">
      <c r="A180" s="5"/>
      <c r="B180" s="5"/>
      <c r="C180" s="3"/>
      <c r="D180" s="3"/>
      <c r="E180" s="3"/>
      <c r="F180" s="3"/>
      <c r="G180" s="18"/>
      <c r="H180" s="3"/>
      <c r="I180" s="3"/>
      <c r="J180" s="3"/>
      <c r="K180" s="3"/>
      <c r="L180" s="18"/>
      <c r="M180" s="3"/>
      <c r="N180" s="3"/>
      <c r="O180" s="3"/>
      <c r="P180" s="3"/>
      <c r="Q180" s="18"/>
      <c r="R180" s="3"/>
      <c r="S180" s="3"/>
      <c r="T180" s="3"/>
      <c r="U180" s="3"/>
      <c r="V180" s="18"/>
      <c r="AA180" s="5"/>
      <c r="AF180" s="5"/>
    </row>
    <row r="181" spans="1:32" x14ac:dyDescent="0.3">
      <c r="C181" s="3"/>
      <c r="D181" s="3"/>
      <c r="E181" s="3"/>
      <c r="F181" s="3"/>
      <c r="G181" s="18"/>
      <c r="H181" s="3"/>
      <c r="I181" s="3"/>
      <c r="J181" s="3"/>
      <c r="K181" s="3"/>
      <c r="L181" s="18"/>
      <c r="M181" s="3"/>
      <c r="N181" s="3"/>
      <c r="O181" s="3"/>
      <c r="P181" s="3"/>
      <c r="Q181" s="18"/>
      <c r="R181" s="3"/>
      <c r="S181" s="3"/>
      <c r="T181" s="3"/>
      <c r="U181" s="3"/>
      <c r="V181" s="18"/>
      <c r="AA181" s="5"/>
      <c r="AF181" s="5"/>
    </row>
    <row r="182" spans="1:32" x14ac:dyDescent="0.3">
      <c r="C182" s="3"/>
      <c r="D182" s="3"/>
      <c r="E182" s="3"/>
      <c r="F182" s="3"/>
      <c r="G182" s="18"/>
      <c r="H182" s="3"/>
      <c r="I182" s="3"/>
      <c r="J182" s="3"/>
      <c r="K182" s="3"/>
      <c r="L182" s="18"/>
      <c r="M182" s="3"/>
      <c r="N182" s="3"/>
      <c r="O182" s="3"/>
      <c r="P182" s="3"/>
      <c r="Q182" s="18"/>
      <c r="R182" s="3"/>
      <c r="S182" s="3"/>
      <c r="T182" s="3"/>
      <c r="U182" s="3"/>
      <c r="V182" s="18"/>
      <c r="AA182" s="5"/>
      <c r="AF182" s="5"/>
    </row>
  </sheetData>
  <customSheetViews>
    <customSheetView guid="{599AD710-2E03-4654-AAD7-8B909AD549DB}" scale="79">
      <pane xSplit="2" ySplit="1" topLeftCell="E161" state="frozen"/>
      <selection activeCell="G179" sqref="G179"/>
      <pageMargins left="0.7" right="0.7" top="0.75" bottom="0.75" header="0.3" footer="0.3"/>
      <pageSetup paperSize="9" orientation="portrait"/>
    </customSheetView>
    <customSheetView guid="{D4D0A82B-017E-41CC-9ECA-DE7A0D2AE14C}" scale="79">
      <pane xSplit="2" ySplit="1" topLeftCell="C47" state="frozen"/>
      <selection activeCell="V142" sqref="V142"/>
      <pageMargins left="0.7" right="0.7" top="0.75" bottom="0.75" header="0.3" footer="0.3"/>
      <pageSetup paperSize="9" orientation="portrait"/>
    </customSheetView>
    <customSheetView guid="{C5E5E105-2A10-45D4-BAB4-7B07D1755250}" scale="90">
      <pane xSplit="2" ySplit="1" topLeftCell="C83" state="frozen"/>
      <selection activeCell="W96" sqref="W96"/>
      <pageMargins left="0.7" right="0.7" top="0.75" bottom="0.75" header="0.3" footer="0.3"/>
      <pageSetup paperSize="9" orientation="portrait"/>
    </customSheetView>
    <customSheetView guid="{155E0907-D4F2-4635-A3FA-79723E8455DD}" scale="90">
      <pane xSplit="2" ySplit="1" topLeftCell="D127" state="frozen"/>
      <selection activeCell="K135" sqref="K135"/>
      <pageMargins left="0.7" right="0.7" top="0.75" bottom="0.75" header="0.3" footer="0.3"/>
      <pageSetup paperSize="9" orientation="portrait"/>
    </customSheetView>
    <customSheetView guid="{3F51F7BB-1D31-4656-B8E2-49EC8422FDE5}" scale="90">
      <pane xSplit="2" ySplit="1" topLeftCell="C110" state="frozen"/>
      <selection activeCell="AA21" sqref="AA21"/>
      <pageMargins left="0.7" right="0.7" top="0.75" bottom="0.75" header="0.3" footer="0.3"/>
      <pageSetup paperSize="9" orientation="portrait"/>
    </customSheetView>
    <customSheetView guid="{5ECE1B15-90C2-446A-ABDF-D3AB84D38461}" scale="90">
      <pane xSplit="2" ySplit="1" topLeftCell="O8" state="frozen"/>
      <selection activeCell="F100" sqref="F100:V100"/>
      <pageMargins left="0.7" right="0.7" top="0.75" bottom="0.75" header="0.3" footer="0.3"/>
      <pageSetup paperSize="9" orientation="portrait"/>
    </customSheetView>
    <customSheetView guid="{D293A721-1DC9-4C38-A008-967EA99481FC}" scale="90">
      <pane xSplit="2" ySplit="1" topLeftCell="G2" state="frozen"/>
      <selection activeCell="V7" sqref="V7"/>
      <pageMargins left="0.7" right="0.7" top="0.75" bottom="0.75" header="0.3" footer="0.3"/>
      <pageSetup paperSize="9" orientation="portrait"/>
    </customSheetView>
    <customSheetView guid="{3503B78A-4883-484B-AD11-0FFDCB2FC76F}" scale="90">
      <pane xSplit="2" ySplit="1" topLeftCell="C174" state="frozen"/>
      <selection activeCell="N188" sqref="N188"/>
      <pageMargins left="0.7" right="0.7" top="0.75" bottom="0.75" header="0.3" footer="0.3"/>
      <pageSetup paperSize="9" orientation="portrait"/>
    </customSheetView>
    <customSheetView guid="{40AD1426-8EFF-4049-96C7-79FDE96D1BEE}" scale="90">
      <pane xSplit="2" ySplit="1" topLeftCell="O2" state="frozen"/>
      <selection activeCell="C17" sqref="C17"/>
      <pageMargins left="0.7" right="0.7" top="0.75" bottom="0.75" header="0.3" footer="0.3"/>
      <pageSetup paperSize="9" orientation="portrait"/>
    </customSheetView>
    <customSheetView guid="{6441183C-E593-4D4C-93EC-16A1A6F084F0}" scale="90">
      <pane xSplit="2" ySplit="1" topLeftCell="C104" state="frozen"/>
      <selection activeCell="F122" sqref="F122"/>
      <pageMargins left="0.7" right="0.7" top="0.75" bottom="0.75" header="0.3" footer="0.3"/>
      <pageSetup paperSize="9" orientation="portrait"/>
    </customSheetView>
    <customSheetView guid="{41F4C9DA-4FB3-40F6-B283-A3B4D47A7DF8}" scale="90">
      <pane xSplit="2" ySplit="1" topLeftCell="F2" state="frozen"/>
      <selection activeCell="L7" sqref="L7"/>
      <pageMargins left="0.7" right="0.7" top="0.75" bottom="0.75" header="0.3" footer="0.3"/>
      <pageSetup paperSize="9" orientation="portrait"/>
    </customSheetView>
    <customSheetView guid="{B992F8BF-40D2-4D2F-9E8E-0F1CEA9EAF0E}" scale="90">
      <pane xSplit="2" ySplit="1" topLeftCell="K2" state="frozen"/>
      <selection activeCell="AA5" sqref="AA5"/>
      <pageMargins left="0.7" right="0.7" top="0.75" bottom="0.75" header="0.3" footer="0.3"/>
      <pageSetup paperSize="9" orientation="portrait"/>
    </customSheetView>
    <customSheetView guid="{BD8FE3CF-2F89-472C-8337-E999DF2C33FD}" scale="90">
      <pane xSplit="2" ySplit="1" topLeftCell="E71" state="frozen"/>
      <selection activeCell="V84" sqref="V84"/>
      <pageMargins left="0.7" right="0.7" top="0.75" bottom="0.75" header="0.3" footer="0.3"/>
      <pageSetup paperSize="9" orientation="portrait"/>
    </customSheetView>
    <customSheetView guid="{FB6446F9-F4E0-4B10-B4FF-D840E035CE10}" scale="90">
      <pane xSplit="2" ySplit="1" topLeftCell="E166" state="frozen"/>
      <selection activeCell="L173" sqref="L173"/>
      <pageMargins left="0.7" right="0.7" top="0.75" bottom="0.75" header="0.3" footer="0.3"/>
      <pageSetup paperSize="9" orientation="portrait"/>
    </customSheetView>
    <customSheetView guid="{1F4C268D-543C-4F4D-BA79-AD7EA834213A}" scale="90">
      <pane xSplit="2" ySplit="1" topLeftCell="C30" state="frozen"/>
      <selection activeCell="G39" sqref="C39:G41"/>
      <pageMargins left="0.7" right="0.7" top="0.75" bottom="0.75" header="0.3" footer="0.3"/>
      <pageSetup paperSize="9" orientation="portrait"/>
    </customSheetView>
    <customSheetView guid="{942775E0-4C0C-40F3-898E-348152FE1663}" scale="90">
      <pane xSplit="2" ySplit="1" topLeftCell="F170" state="frozen"/>
      <selection activeCell="L185" sqref="L185"/>
      <pageMargins left="0.7" right="0.7" top="0.75" bottom="0.75" header="0.3" footer="0.3"/>
      <pageSetup paperSize="9" orientation="portrait"/>
    </customSheetView>
    <customSheetView guid="{B8EFAA79-5A3F-45A7-A421-9BA028C5A066}" scale="90">
      <pane xSplit="2" ySplit="1" topLeftCell="O38" state="frozen"/>
      <selection activeCell="AC38" sqref="AC38"/>
      <pageMargins left="0.7" right="0.7" top="0.75" bottom="0.75" header="0.3" footer="0.3"/>
      <pageSetup paperSize="9" orientation="portrait"/>
    </customSheetView>
    <customSheetView guid="{E542AC03-E8F2-42C5-9A68-BCE6A1FAC420}" scale="90">
      <pane xSplit="2" ySplit="1" topLeftCell="E17" state="frozen"/>
      <selection activeCell="L37" sqref="L37"/>
      <pageMargins left="0.7" right="0.7" top="0.75" bottom="0.75" header="0.3" footer="0.3"/>
      <pageSetup paperSize="9" orientation="portrait"/>
    </customSheetView>
    <customSheetView guid="{7B788067-2259-47D9-A1CC-D22B25695778}" scale="90">
      <pane xSplit="2" ySplit="1" topLeftCell="C2" state="frozen"/>
      <selection activeCell="G5" sqref="G5"/>
      <pageMargins left="0.7" right="0.7" top="0.75" bottom="0.75" header="0.3" footer="0.3"/>
      <pageSetup paperSize="9" orientation="portrait"/>
    </customSheetView>
    <customSheetView guid="{15499190-D024-4684-93EE-C575F3DC384C}" scale="90">
      <pane xSplit="2" ySplit="1" topLeftCell="C2" state="frozen"/>
      <selection activeCell="R5" sqref="R5"/>
      <pageMargins left="0.7" right="0.7" top="0.75" bottom="0.75" header="0.3" footer="0.3"/>
      <pageSetup paperSize="9" orientation="portrait"/>
    </customSheetView>
    <customSheetView guid="{A05E13EE-D2AE-42AF-A04F-10BB76E91435}" scale="90">
      <pane xSplit="2" ySplit="1" topLeftCell="D151" state="frozen"/>
      <selection activeCell="M133" sqref="M133"/>
      <pageMargins left="0.7" right="0.7" top="0.75" bottom="0.75" header="0.3" footer="0.3"/>
      <pageSetup paperSize="9" orientation="portrait"/>
    </customSheetView>
    <customSheetView guid="{83201288-5596-49F6-BBE5-5962384E48CC}" scale="90">
      <pane xSplit="2" ySplit="1" topLeftCell="E143" state="frozen"/>
      <selection activeCell="K163" sqref="K163"/>
      <pageMargins left="0.7" right="0.7" top="0.75" bottom="0.75" header="0.3" footer="0.3"/>
      <pageSetup paperSize="9" orientation="portrait"/>
    </customSheetView>
    <customSheetView guid="{82154497-9521-4035-B8CD-718634DCC655}" scale="90">
      <pane xSplit="2" ySplit="1" topLeftCell="C38" state="frozen"/>
      <selection activeCell="C43" sqref="C43"/>
      <pageMargins left="0.7" right="0.7" top="0.75" bottom="0.75" header="0.3" footer="0.3"/>
      <pageSetup paperSize="9" orientation="portrait"/>
    </customSheetView>
    <customSheetView guid="{0ACDC971-2CF2-4CAE-8879-FE8885859086}">
      <pane xSplit="2" ySplit="1" topLeftCell="Q14" state="frozen"/>
      <selection activeCell="AB17" sqref="AB17"/>
      <pageMargins left="0.7" right="0.7" top="0.75" bottom="0.75" header="0.3" footer="0.3"/>
      <pageSetup paperSize="9" orientation="portrait"/>
    </customSheetView>
    <customSheetView guid="{331A3AD7-DE41-46BF-8AAC-CD58CBDE871E}" scale="90">
      <pane xSplit="2" ySplit="1" topLeftCell="C83" state="frozen"/>
      <selection activeCell="H95" sqref="H95"/>
      <pageMargins left="0.7" right="0.7" top="0.75" bottom="0.75" header="0.3" footer="0.3"/>
      <pageSetup paperSize="9" orientation="portrait"/>
    </customSheetView>
    <customSheetView guid="{FE8EA592-AD8E-4463-9EE8-617FCAC025B7}" scale="90">
      <pane xSplit="2" ySplit="1" topLeftCell="G130" state="frozen"/>
      <selection activeCell="V140" sqref="V140"/>
      <pageMargins left="0.7" right="0.7" top="0.75" bottom="0.75" header="0.3" footer="0.3"/>
      <pageSetup paperSize="9" orientation="portrait"/>
    </customSheetView>
    <customSheetView guid="{2476A839-C1A7-4064-87D6-0057FF4AD243}" scale="90">
      <pane xSplit="2" ySplit="1" topLeftCell="E107" state="frozen"/>
      <selection activeCell="P119" sqref="P119"/>
      <pageMargins left="0.7" right="0.7" top="0.75" bottom="0.75" header="0.3" footer="0.3"/>
      <pageSetup paperSize="9" orientation="portrait"/>
    </customSheetView>
    <customSheetView guid="{45266C2B-009E-4171-A9B0-A59DDD722EA6}" scale="90">
      <pane xSplit="2" ySplit="1" topLeftCell="F170" state="frozen"/>
      <selection activeCell="L185" sqref="L185"/>
      <pageMargins left="0.7" right="0.7" top="0.75" bottom="0.75" header="0.3" footer="0.3"/>
      <pageSetup paperSize="9" orientation="portrait"/>
    </customSheetView>
    <customSheetView guid="{E8912A68-745F-4765-8472-3380FAD48473}" scale="90">
      <pane xSplit="2" ySplit="1" topLeftCell="O14" state="frozen"/>
      <selection activeCell="AC38" sqref="AC38"/>
      <pageMargins left="0.7" right="0.7" top="0.75" bottom="0.75" header="0.3" footer="0.3"/>
      <pageSetup paperSize="9" orientation="portrait"/>
    </customSheetView>
    <customSheetView guid="{5B06EAD9-7304-497F-A9CB-4D4D53888B8C}" scale="90">
      <pane xSplit="2" ySplit="1" topLeftCell="F11" state="frozen"/>
      <selection activeCell="V27" sqref="V27"/>
      <pageMargins left="0.7" right="0.7" top="0.75" bottom="0.75" header="0.3" footer="0.3"/>
      <pageSetup paperSize="9" orientation="portrait"/>
    </customSheetView>
    <customSheetView guid="{CC6E0884-B265-44B1-9CAB-393F3DA7EAED}" scale="90">
      <pane xSplit="2" ySplit="1" topLeftCell="F71" state="frozen"/>
      <selection activeCell="K75" sqref="K75"/>
      <pageMargins left="0.7" right="0.7" top="0.75" bottom="0.75" header="0.3" footer="0.3"/>
      <pageSetup paperSize="9" orientation="portrait"/>
    </customSheetView>
    <customSheetView guid="{1AC1B3AD-7CA3-4598-936A-0525553382C3}" scale="90">
      <pane xSplit="2" ySplit="1" topLeftCell="C166" state="frozen"/>
      <selection activeCell="L174" sqref="L174"/>
      <pageMargins left="0.7" right="0.7" top="0.75" bottom="0.75" header="0.3" footer="0.3"/>
      <pageSetup paperSize="9" orientation="portrait"/>
    </customSheetView>
    <customSheetView guid="{3FFC339B-9E4B-42EC-A6FE-EBF2B63F3999}" scale="90">
      <pane xSplit="2" ySplit="1" topLeftCell="C169" state="frozen"/>
      <selection activeCell="K181" sqref="K181:L181"/>
      <pageMargins left="0.7" right="0.7" top="0.75" bottom="0.75" header="0.3" footer="0.3"/>
      <pageSetup paperSize="9" orientation="portrait"/>
    </customSheetView>
    <customSheetView guid="{DA728BBD-3BD2-480B-AB5B-260296C8E6D0}" scale="90">
      <pane xSplit="2" ySplit="1" topLeftCell="C130" state="frozen"/>
      <selection activeCell="I139" sqref="I139"/>
      <pageMargins left="0.7" right="0.7" top="0.75" bottom="0.75" header="0.3" footer="0.3"/>
      <pageSetup paperSize="9" orientation="portrait"/>
    </customSheetView>
    <customSheetView guid="{072137CF-E12B-4A9F-8549-5A5B1982D82E}" scale="90">
      <pane xSplit="2" ySplit="1" topLeftCell="E87" state="frozen"/>
      <selection activeCell="G91" sqref="G91"/>
      <pageMargins left="0.7" right="0.7" top="0.75" bottom="0.75" header="0.3" footer="0.3"/>
      <pageSetup paperSize="9" orientation="portrait"/>
    </customSheetView>
    <customSheetView guid="{A44176D6-3B67-4961-83B7-01B3171DC87E}" scale="90">
      <pane xSplit="2" ySplit="1" topLeftCell="O2" state="frozen"/>
      <selection activeCell="AE12" sqref="AE12"/>
      <pageMargins left="0.7" right="0.7" top="0.75" bottom="0.75" header="0.3" footer="0.3"/>
      <pageSetup paperSize="9" orientation="portrait"/>
    </customSheetView>
    <customSheetView guid="{DCD0C2EA-9823-4AF7-887C-15B4299BE27C}" scale="90">
      <pane xSplit="2" ySplit="1" topLeftCell="C145" state="frozen"/>
      <selection activeCell="K180" sqref="K180"/>
      <pageMargins left="0.7" right="0.7" top="0.75" bottom="0.75" header="0.3" footer="0.3"/>
      <pageSetup paperSize="9" orientation="portrait"/>
    </customSheetView>
    <customSheetView guid="{2E21EFA4-79E2-48FC-969F-2EB80B470789}" scale="90">
      <pane xSplit="2" ySplit="1" topLeftCell="C69" state="frozen"/>
      <selection activeCell="V74" sqref="V74"/>
      <pageMargins left="0.7" right="0.7" top="0.75" bottom="0.75" header="0.3" footer="0.3"/>
      <pageSetup paperSize="9" orientation="portrait"/>
    </customSheetView>
    <customSheetView guid="{856A0AA5-ACB7-4681-8169-8B683F2AF57A}" scale="90">
      <pane xSplit="2" ySplit="1" topLeftCell="C174" state="frozen"/>
      <selection activeCell="N188" sqref="N188"/>
      <pageMargins left="0.7" right="0.7" top="0.75" bottom="0.75" header="0.3" footer="0.3"/>
      <pageSetup paperSize="9" orientation="portrait"/>
    </customSheetView>
    <customSheetView guid="{89D05E40-14AF-4A2E-962A-2AFF0EBD9722}" scale="90">
      <pane xSplit="2" ySplit="1" topLeftCell="D54" state="frozen"/>
      <selection activeCell="L61" sqref="L61"/>
      <pageMargins left="0.7" right="0.7" top="0.75" bottom="0.75" header="0.3" footer="0.3"/>
      <pageSetup paperSize="9" orientation="portrait"/>
    </customSheetView>
    <customSheetView guid="{365F457F-2618-4F8F-8805-FA3E1A420762}" scale="90">
      <pane xSplit="2" ySplit="1" topLeftCell="C61" state="frozen"/>
      <selection activeCell="Q71" sqref="Q71"/>
      <pageMargins left="0.7" right="0.7" top="0.75" bottom="0.75" header="0.3" footer="0.3"/>
      <pageSetup paperSize="9" orientation="portrait"/>
    </customSheetView>
    <customSheetView guid="{84A3312F-EF0B-44F8-ACAA-ABA0DD00262D}" scale="90">
      <pane xSplit="2" ySplit="1" topLeftCell="F126" state="frozen"/>
      <selection activeCell="W142" sqref="W142"/>
      <pageMargins left="0.7" right="0.7" top="0.75" bottom="0.75" header="0.3" footer="0.3"/>
      <pageSetup paperSize="9" orientation="portrait"/>
    </customSheetView>
    <customSheetView guid="{62E31E2A-E75A-432A-BA3F-01F2ADD542E9}">
      <pane xSplit="2" ySplit="1" topLeftCell="H80" state="frozen"/>
      <selection activeCell="V90" sqref="V90"/>
      <pageMargins left="0.7" right="0.7" top="0.75" bottom="0.75" header="0.3" footer="0.3"/>
      <pageSetup paperSize="9" orientation="portrait"/>
    </customSheetView>
    <customSheetView guid="{D55BC5E2-C778-4789-9428-DA8EDBDAF849}" scale="79">
      <pane xSplit="2" ySplit="1" topLeftCell="C161" state="frozen"/>
      <selection activeCell="G179" sqref="G179"/>
      <pageMargins left="0.7" right="0.7" top="0.75" bottom="0.75" header="0.3" footer="0.3"/>
      <pageSetup paperSize="9" orientation="portrait"/>
    </customSheetView>
  </customSheetViews>
  <mergeCells count="63">
    <mergeCell ref="A1:V1"/>
    <mergeCell ref="C2:G2"/>
    <mergeCell ref="H2:L2"/>
    <mergeCell ref="M2:Q2"/>
    <mergeCell ref="R2:V2"/>
    <mergeCell ref="W2:AA2"/>
    <mergeCell ref="AB2:AF2"/>
    <mergeCell ref="C13:G13"/>
    <mergeCell ref="H13:L13"/>
    <mergeCell ref="M13:Q13"/>
    <mergeCell ref="R13:V13"/>
    <mergeCell ref="W13:AA13"/>
    <mergeCell ref="AB13:AF13"/>
    <mergeCell ref="AB25:AF25"/>
    <mergeCell ref="C37:G37"/>
    <mergeCell ref="H37:L37"/>
    <mergeCell ref="M37:Q37"/>
    <mergeCell ref="R37:V37"/>
    <mergeCell ref="W37:AA37"/>
    <mergeCell ref="AB37:AF37"/>
    <mergeCell ref="C25:G25"/>
    <mergeCell ref="H25:L25"/>
    <mergeCell ref="M25:Q25"/>
    <mergeCell ref="R25:V25"/>
    <mergeCell ref="W25:AA25"/>
    <mergeCell ref="AB49:AF49"/>
    <mergeCell ref="C66:G66"/>
    <mergeCell ref="H66:L66"/>
    <mergeCell ref="M66:Q66"/>
    <mergeCell ref="R66:V66"/>
    <mergeCell ref="W66:AA66"/>
    <mergeCell ref="AB66:AF66"/>
    <mergeCell ref="C49:G49"/>
    <mergeCell ref="H49:L49"/>
    <mergeCell ref="M49:Q49"/>
    <mergeCell ref="R49:V49"/>
    <mergeCell ref="W49:AA49"/>
    <mergeCell ref="AB82:AF82"/>
    <mergeCell ref="C103:G103"/>
    <mergeCell ref="H103:L103"/>
    <mergeCell ref="M103:Q103"/>
    <mergeCell ref="R103:V103"/>
    <mergeCell ref="W103:AA103"/>
    <mergeCell ref="AB103:AF103"/>
    <mergeCell ref="C82:G82"/>
    <mergeCell ref="H82:L82"/>
    <mergeCell ref="M82:Q82"/>
    <mergeCell ref="R82:V82"/>
    <mergeCell ref="W82:AA82"/>
    <mergeCell ref="C162:G162"/>
    <mergeCell ref="H162:L162"/>
    <mergeCell ref="M162:Q162"/>
    <mergeCell ref="R162:V162"/>
    <mergeCell ref="AB124:AF124"/>
    <mergeCell ref="C143:G143"/>
    <mergeCell ref="H143:L143"/>
    <mergeCell ref="M143:Q143"/>
    <mergeCell ref="R143:V143"/>
    <mergeCell ref="C124:G124"/>
    <mergeCell ref="H124:L124"/>
    <mergeCell ref="M124:Q124"/>
    <mergeCell ref="R124:V124"/>
    <mergeCell ref="W124:AA124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Сводная</vt:lpstr>
      <vt:lpstr>Кол.часов по УП</vt:lpstr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Селbванова</dc:creator>
  <cp:lastModifiedBy>Админ</cp:lastModifiedBy>
  <cp:lastPrinted>2026-02-10T08:10:24Z</cp:lastPrinted>
  <dcterms:created xsi:type="dcterms:W3CDTF">2022-09-02T06:54:00Z</dcterms:created>
  <dcterms:modified xsi:type="dcterms:W3CDTF">2026-02-10T08:11:20Z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AD93B77CEA2B4166BD3E8CA291E81758_12</vt:lpwstr>
  </property>
  <property fmtid="{D5CDD505-2E9C-101B-9397-08002B2CF9AE}" pid="3" name="KSOProductBuildVer">
    <vt:lpwstr>1049-12.2.0.18607</vt:lpwstr>
  </property>
</Properties>
</file>